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corder2\Desktop\PA-Public Assitance\TABLA Spanish Obligations\"/>
    </mc:Choice>
  </mc:AlternateContent>
  <xr:revisionPtr revIDLastSave="0" documentId="13_ncr:1_{5C76233E-BD25-4C5F-BA6D-5405095FFAD9}" xr6:coauthVersionLast="45" xr6:coauthVersionMax="47" xr10:uidLastSave="{00000000-0000-0000-0000-000000000000}"/>
  <bookViews>
    <workbookView xWindow="-120" yWindow="-120" windowWidth="29040" windowHeight="15840" xr2:uid="{E004524F-695F-4F95-BC35-638DA1DD6A59}"/>
  </bookViews>
  <sheets>
    <sheet name="Sheet3"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7" i="3" l="1"/>
  <c r="B86" i="3"/>
</calcChain>
</file>

<file path=xl/sharedStrings.xml><?xml version="1.0" encoding="utf-8"?>
<sst xmlns="http://schemas.openxmlformats.org/spreadsheetml/2006/main" count="243" uniqueCount="133">
  <si>
    <t>Repairs to City Hall in Las Nereidas Avenue.</t>
  </si>
  <si>
    <t>TOTAL</t>
  </si>
  <si>
    <t>f</t>
  </si>
  <si>
    <t>Centro Ambulatorio de Desintoxicación y Enlace de Puerto Rico</t>
  </si>
  <si>
    <t>Iglesia Cristiana Discípulos de Cristo en Puerto Rico</t>
  </si>
  <si>
    <t>Corporación de Servicios de Salud y Medicina Avanzada</t>
  </si>
  <si>
    <t>Department of Treasury</t>
  </si>
  <si>
    <t>Centro Comprensivo de Cáncer de la U.P.R.</t>
  </si>
  <si>
    <t>Colegio De La Vega, Inc.</t>
  </si>
  <si>
    <t>Nombre del solicitante</t>
  </si>
  <si>
    <t>Cantidad federal obligada</t>
  </si>
  <si>
    <t>Código de categoría de daño</t>
  </si>
  <si>
    <t>Descripción</t>
  </si>
  <si>
    <t>Universidad de Puerto Rico</t>
  </si>
  <si>
    <t>EDP Universidad de Puerto Rico, Inc.</t>
  </si>
  <si>
    <t>Departamento de Transportación y Obras Públicas de Puerto Rico</t>
  </si>
  <si>
    <t xml:space="preserve">Municipio de Utuado </t>
  </si>
  <si>
    <t xml:space="preserve">Municipio de Toa Alta </t>
  </si>
  <si>
    <t xml:space="preserve">Municipio de Barceloneta </t>
  </si>
  <si>
    <t xml:space="preserve">Municipio de Ponce </t>
  </si>
  <si>
    <t xml:space="preserve">Municipio de Arecibo </t>
  </si>
  <si>
    <t xml:space="preserve">Municipio de San Lorenzo </t>
  </si>
  <si>
    <t xml:space="preserve">Municipio de Cidra </t>
  </si>
  <si>
    <t xml:space="preserve">Municipio de Vieques </t>
  </si>
  <si>
    <t xml:space="preserve">Municipio de Canóvanas </t>
  </si>
  <si>
    <t xml:space="preserve">Municipio de Yabucoa </t>
  </si>
  <si>
    <t xml:space="preserve">Municipio de Salinas </t>
  </si>
  <si>
    <t xml:space="preserve">Municipio de Orocovis </t>
  </si>
  <si>
    <t xml:space="preserve">Municipio de Guaynabo </t>
  </si>
  <si>
    <t xml:space="preserve">Municipio de Maunabo </t>
  </si>
  <si>
    <t>Municipio de Guayama</t>
  </si>
  <si>
    <t xml:space="preserve">Municipio de Maricao </t>
  </si>
  <si>
    <t xml:space="preserve">Municipio de Coamo </t>
  </si>
  <si>
    <t xml:space="preserve">Municipio de Vega Baja </t>
  </si>
  <si>
    <t xml:space="preserve">Municipio de Guayanilla </t>
  </si>
  <si>
    <t xml:space="preserve">Municipio de San Juan </t>
  </si>
  <si>
    <t xml:space="preserve">Municipio de Naranjito </t>
  </si>
  <si>
    <t xml:space="preserve">Municipio de Luquillo </t>
  </si>
  <si>
    <t xml:space="preserve">Municipio de Quebradillas </t>
  </si>
  <si>
    <t xml:space="preserve">Municipio de Camuy </t>
  </si>
  <si>
    <t xml:space="preserve">Municipio de Cataño </t>
  </si>
  <si>
    <t xml:space="preserve">Municipio de Barranquitas </t>
  </si>
  <si>
    <t xml:space="preserve">Municipio de Guánica </t>
  </si>
  <si>
    <t xml:space="preserve">Municipio de Caguas </t>
  </si>
  <si>
    <t xml:space="preserve">Municipio de Añasco </t>
  </si>
  <si>
    <t xml:space="preserve">Municipio de Ciales </t>
  </si>
  <si>
    <t xml:space="preserve">Municipio de Aibonito </t>
  </si>
  <si>
    <t xml:space="preserve">Municipio de Cayey </t>
  </si>
  <si>
    <t xml:space="preserve">Municipio de Cabo Rojo </t>
  </si>
  <si>
    <t>Departamento de Salud de Puerto Rico</t>
  </si>
  <si>
    <t>Departamento de la Familia de Puerto Rico</t>
  </si>
  <si>
    <t>El Fideicomiso de Conservación de Puerto Rico</t>
  </si>
  <si>
    <t>Compania de Turismo de Puerto Rico</t>
  </si>
  <si>
    <t>Z - Costos administrativos</t>
  </si>
  <si>
    <t>E - Edificios públicos</t>
  </si>
  <si>
    <t>C - Carreteras y puentes</t>
  </si>
  <si>
    <t>A - Remoción de escombros</t>
  </si>
  <si>
    <t>G - Instalaciones recreativas y otros</t>
  </si>
  <si>
    <t>Reparaciones a varias instalaciones en Mayagüez - Isla Magueyes, incluyendo:
•Edificio de Generador Eléctrico.
•Edificio de investigación
•Edificio de Química.
•Mantenimiento- Área de Talleres.
•Tanques de Buceo y Cuarto de Llenado de Tanques
•Caseta para Buzos.
•Dormitorios- Cuerpo de Paz.
•Edificio Nuevo 1.
•Edificio Nuevo 2.
•Taller Sección Marítima. 
•Muelle Lancha Doctor Almodóvar. 
•Pesquería y Geología. 
•Caseta Muelle Botes Pequeños y Taller.</t>
  </si>
  <si>
    <t>Reparaciones a alcantarillas y carreteras en varios lugares en la PR-531, Jayuya.</t>
  </si>
  <si>
    <t>Reparaciones a carreteras en el Camino Rocky Soto, Sector Campo Alegre, Barrio Pueblo Antiguo.</t>
  </si>
  <si>
    <t xml:space="preserve">Reparaciones a la División de Servicios de Personas con Discapacidad Intelectual (DSPDI) y al Registro Demográfico- almacén de libros en la Avenida Ruiz Soler, Bayamón. </t>
  </si>
  <si>
    <t xml:space="preserve">Reparaciones a la oficinas regionales Antigua Residencia Enfermeras y almacén Higiene del Ambiente Físico Inmediato (HAFI) en la calle José De Diego, Aguadilla. </t>
  </si>
  <si>
    <t xml:space="preserve">Reparaciones a la cancha de baloncesto, el parque de béisbol, baños y consecionario en el Barrio Rincón. </t>
  </si>
  <si>
    <t>Reparaciones al muelle de pescadores de la Playa Esperanza en la calle Flamboyán.</t>
  </si>
  <si>
    <t>Reparaciones a seis almacenes en el Barrio Cañas.</t>
  </si>
  <si>
    <t xml:space="preserve">Reparaciones al campo de golf y al centro de actividades Aguirre. </t>
  </si>
  <si>
    <t>Reparaciones a carreteras en la PR-566, km 5.0, Barrio Pellejas II.</t>
  </si>
  <si>
    <t>Reparaciones a carreteras en la PR-605, Sector La Cuchilla 14, Barrio Viví Arriba.</t>
  </si>
  <si>
    <t>Reparaciones al puente Betancourt en la PR-834.</t>
  </si>
  <si>
    <t>Reparaciones a carreteras en el Barrio Calzada.</t>
  </si>
  <si>
    <t>Reparaciones a carreteras en la PR-426, km 2.6, Camino Los Sapos, Barrio Indiera Baja.</t>
  </si>
  <si>
    <t>Reparaciones al Museo del Transporte en el Barrio Pueblo.</t>
  </si>
  <si>
    <t>Reparaciones a alcantarillas en la PR-157, km 17, Barrio Damián Arriba.</t>
  </si>
  <si>
    <t xml:space="preserve">Reparaciones a alcantarillas en la PR-568, km 4.5, Barrio Botijas I. </t>
  </si>
  <si>
    <t xml:space="preserve">Reparaciones a la Alcaldía y al edificio anexo de San Rafael en la calle José F. Náter. </t>
  </si>
  <si>
    <t>Reparaciones y remplazo de contenido en el Parque Castillo del Niño.</t>
  </si>
  <si>
    <t>Reparaciones a la Estación de Policía de la Urbanización Torrimar.</t>
  </si>
  <si>
    <t>Reparaciones a carreteras en la PR-826, km 4.0, Sector Los Espinell, Barrio Guadiana.</t>
  </si>
  <si>
    <t>Reparaciones a la Alcaldía en el Barrio Pueblo.</t>
  </si>
  <si>
    <t>Reparaciones al Centro Comunal y al Hotel de La Casona en la calle La Estación.</t>
  </si>
  <si>
    <t>Reparaciones al taller de carpintería del rancho, la verja, el taller y el estudio de la oficina, la casa Hambleton y la cocina de empleados del Área Natural Protegida Paraíso Las Lunas en el Sector Los Panes, Caguas.</t>
  </si>
  <si>
    <t>Reparaciones a cancha de baloncesto y parque de pelota en el Barrio Mamey II.</t>
  </si>
  <si>
    <t>Costos de diseño arquitectónico e ingeniería para reparaciones a alcantarillas en la PR-720, km 0.8, Barrio Palo Hincado.</t>
  </si>
  <si>
    <t>Reparaciones al centro comunal y cancha de voleibol del Complejo Deportivo Capital del Sol.</t>
  </si>
  <si>
    <t>Reparaciones a centros de edad avanzada en el sector Hato Arriba y el sector José Mercado.</t>
  </si>
  <si>
    <t>Reparaciones a centro de cuiadado diurno de personas de edad avanzada en la avenida Venus.</t>
  </si>
  <si>
    <t>Reparaciones a la cancha de baloncesto y parque de pelota en el Sector Espino, Barrio Mamey.</t>
  </si>
  <si>
    <t xml:space="preserve">Reparaciones al parque de pelota y cancha de baloncesto en el Barrio Guaraguao. </t>
  </si>
  <si>
    <t xml:space="preserve">Reparaciones al techo, paredes y las inmediaciones del almacén en la calle Santo Domingo, Yauco. </t>
  </si>
  <si>
    <t>Reparaciones a carreteras en el Barrio Emajaguas.</t>
  </si>
  <si>
    <t>Reparaciones al cruce de aguas bajas, carretera y alcantarilla en la PR-109, Sector Sixto Nieto, Barrio Añasco Arriba.</t>
  </si>
  <si>
    <t>Reparaciones a centro de envejecientes en el Sector Altos Camarones.</t>
  </si>
  <si>
    <t xml:space="preserve">Reparaciones al Parque de Béisbol Lomas de Sabana en la PR-569. </t>
  </si>
  <si>
    <t>Reparaciones a varias calles en la Urbanización Valle de Añasco.</t>
  </si>
  <si>
    <t>Reparaciones a parque de pelota en el Barrio Pesas.</t>
  </si>
  <si>
    <t>Reparaciones al edificio William López Garced en la calle Juancho López.</t>
  </si>
  <si>
    <t xml:space="preserve">Reparaciones a cancha de baloncesto, parque de pelota, baños y concesionario en el Barrio Rincón. </t>
  </si>
  <si>
    <t>Costos de diseño arquitectónico e ingeniería para reparaciones al edificio B del Complejo Luchetti en la PR-28, Bayamón.</t>
  </si>
  <si>
    <t>Reparaciones a parque de pelota y cancha de baloncesto en el Barrio Sonadora.</t>
  </si>
  <si>
    <t>Reparaciones al edificio del Departamento de Finanzas en el Barrio Pueblo.</t>
  </si>
  <si>
    <t>Reparaciones a las calles María Monagas y Manuel Malavé.</t>
  </si>
  <si>
    <t>Reparaciones al Parque de Béisbol Betances en la PR-101.</t>
  </si>
  <si>
    <t>Reparaciones a las instalaciones médicas en el Barrio Sabana Hoyos.</t>
  </si>
  <si>
    <t>Reparaciones al gimnasio municipal de la calle Ucar.</t>
  </si>
  <si>
    <t>Reparaciones a cancha de baloncesto en la Urbanización Estancias de Arecibo.</t>
  </si>
  <si>
    <t>TOTAL DE PROYECTOS</t>
  </si>
  <si>
    <t>Compañía de Fomento Industrial de Puerto Rico</t>
  </si>
  <si>
    <t>Orden de San Benedicto DBA Colegio San Antonio Abad</t>
  </si>
  <si>
    <t>Autoridad de Carreteras y Transportación de Puerto Rico</t>
  </si>
  <si>
    <r>
      <t>Remplazo de contenido en varios edificios, incluyendo:
•	ADFAN</t>
    </r>
    <r>
      <rPr>
        <sz val="9"/>
        <color rgb="FFFF0000"/>
        <rFont val="Arial"/>
        <family val="2"/>
      </rPr>
      <t xml:space="preserve"> </t>
    </r>
    <r>
      <rPr>
        <sz val="9"/>
        <rFont val="Arial"/>
        <family val="2"/>
      </rPr>
      <t>Activity Center for the Elderly Arecibo.
•	ASUME - Oficina Regional de Arecibo.
•	Secretariado - Almacén en Arecibo.
•	Oficina de Servicios Integrados en Arecibo.
•	Oficina Regional en Arecibo.
•	Centro de Servicios Integrados en Barceloneta.
•	ADFAN Activity Center for the Elderly Lares.
•	Oficina de Servicios en Lares.
•	Oficina de Servicios en Las Marías.
•	Oficina de Servicios en Manatí.
•	Oficina de Servicios en Morovis.
•	Oficina de Servicios en Quebradillas.
•	Oficina de Servicios en Caguana, Utuado.
•	Oficina de Servicios en Salto Abajo, Utuado.
•	Oficina de Servicios en Florida.</t>
    </r>
  </si>
  <si>
    <t>Iglesia de Dios Pentecostal Movimiento Internacional</t>
  </si>
  <si>
    <t>B - Medidas de emergencia</t>
  </si>
  <si>
    <t xml:space="preserve">Reparaciones a la iglesia y las inmediaciones en general de casa de adoración en el Sector Buen Samaritario, Barrio Juan Domingo, Guaynabo.  </t>
  </si>
  <si>
    <t>Repairs a varis edificios en el Reciento de Mayaguez, incluyendo:
•	EEA Finca La Montana – Edificio 910 Edificio Administrativo.
•	EEA Finca La Montana – Edificio 910.3 Anexo Edificio Almacén
•	EEA Finca La Montana – Edificio 910.5 Anexo A.
•	EEA Finca La Montana – Edificio 918 Galpón (Granero).
•	EEA Finca La Montana – Edificio 913 Edificio Almacén.
•	EEA Finca La Montana – Edificio 911 Edificio Garaje.
•	EEA Finca La Montana – Edificio 910.6 Anexo B.</t>
  </si>
  <si>
    <t>Reemplazo de contenido en la sede del Departamento de la Familia de Puerto Rico en la Avenida Barbosa, Hato Rey y en la Oficina Central de Determinación de Incapacidad del Seguro Social - Mercantil Plaza, San Juan.</t>
  </si>
  <si>
    <t>Reparaciones a dos bodegas en el Barrio Las Cuevas, Trujillo Alto.</t>
  </si>
  <si>
    <t xml:space="preserve">Reparaciones a la Casa Ashford en la calle Cervantes y a la Casa Ruth Hernández Torres en la calle Georgetti. </t>
  </si>
  <si>
    <t>Reparaciones a varios edificios en el Recinto de Río Piedras, incluyendo:
• Edificio 057- Domingo Marrero Navarro/Anfiteatro Estudios Generales.
• Edificio 104 - Oficina de Seguridad.
•Edificio 022 -OCIU &amp; OPDF.</t>
  </si>
  <si>
    <t>Reparaciones y remplazo de contenido en varios edificios del Recinto de Mayagüez, incluyendo:
• Edificio Esteban Terrats.
• Edificio Física, Geología y Ciencias Marinas.
•Edificio Gimnasio Angel F. Espada.</t>
  </si>
  <si>
    <t>Reparaciones a carreteras en varios lugares de Cayey, incluyendo:
• PR-738, km 5.4.
• PR-742, km 3.1 y 3.4.
• PR-7731, km 0.0 - 1.0.</t>
  </si>
  <si>
    <t xml:space="preserve">Reparaciones a varios edificios en el Recinto de Aguadilla, incluyendo: 
•Departamento de Ciencias Naturales.
•Departamento de Matemáticas.
•Departamento de Inglés. </t>
  </si>
  <si>
    <t>Reparaciones al Centro de Rehabilitación de Ponce, incluyendo:
• Baños y lavandería, Edificio #3.
• Cocina y comedor, Edificio #8.
• Oficina y peluquería, Edificio #5.
• Capilla inferior, Edificio #6.
• Baños, Edificio #17.
• Dormitorios (Casa de literas de madera), Edificio #15.
• Edificio de oficinas #4.
• Edificio de dormitorios #7.
• Edificio inferior de la lavandería #10.
• Edificio de dormitorios #11 (Casa de literas).
• Edificio del gimnasio/salón #12.
•Pozos sépticos de hormigón
• Pavimento</t>
  </si>
  <si>
    <t>Reparaciones a carreteras en varios sectores, incluyendo:
•Sector Los Gómez
•Sector Canta Gallo.
•Sector Figueroa.
•Sector Pastrana 2.</t>
  </si>
  <si>
    <t xml:space="preserve">
Reparaciones a múltiples instalaciones recreativas, incluyendo: 
•Parque de pelota en la Urbanización Jaime C. Rodríguez.
•Parque de pelota en la Comunidad La Playita.
•Parque de pelota, concesionario, sala de prensa, cafetería y baños en el Sector Quebradillas, Barrio Guayabota.
•Parque de pelota, baños y  concesionario en la PR-902, Sector Rosa Sánchez.
•Parque de pelota y baños en el Barrio Martorell.</t>
  </si>
  <si>
    <t xml:space="preserve">Reparaciones a varios edificios, incluyendo:
•Edificio 1, Recinto de San Sebastián.
•Edificio 2, Recinto de San Sebastián-Escuela de Diseño de San Juan.
•Edificio 3, Recinto de San Sebastián -Escuela de Enfermería.
•Edificio 4-Anexo, Recinto de San Sebastián. </t>
  </si>
  <si>
    <t>Reparaciones y reemplazo de contenido en la casa de adoración Santa Rosa III en Guaynabo, incluyendo:
• Iglesia.
• Salones de estudio bíblico.
•Salones de estudios bíblicos.
• Inmediaciones en general (letrero de entrada, estacionamiento y verja perimetral).</t>
  </si>
  <si>
    <t>Reparaciones a varias instalaciones del Complejo Deportivo de Torrimar, incluyendo:
• Campo de fútbol.
• Pista de atletismo.
• Area de juegos para niños.
• Estacionamiento.
• Canchas de baloncesto.
• Iluminación.
• Dos parques de pelota
• Jaula de bateo.
•Canchas de tenis.</t>
  </si>
  <si>
    <t>Reparaciones a varias instalaciones, incluyendo: 
• Parque de pelota, cuarto de transmisión y baños en el Barrio Cayaguas.
• Parque pasivo en la Urbanización Hacienda de Florida.
• Area de juegos para niños en el Barrio Cerro Gordo.</t>
  </si>
  <si>
    <t xml:space="preserve">Reparaciones a varias instalaciones, entre ellas: 
•Centro comunal en el Barrio Susúa Baja. 
•Calle #1 en el Sector Las Latas, Barrio Susúa Baja. 
•Cancha de baloncesto en Sector Las Latas, Barrio Susúa Baja. 
•Cancha de baloncesto en el Barrio Arenas.
•Parque de béisbol Armando Quilés en Sector Magueyes. </t>
  </si>
  <si>
    <t>Reparaciones a clínicas de salud en varios lugares, incluyendo:
•Barrio Juan Martín, Yabucoa.
•Avenida El Jíbaro, Cidra.
•Avenida Anibel García Peña, Las Piedras.
•Barrio Mamey, Juncos.</t>
  </si>
  <si>
    <t>Reparaciones a la Compania de Turismo de PR: Oficinas del centro de información en varios lugares, incluyendo:
•Culebra.
•Vieques.
•Cabo Rojo.
•Aeropuerto Internacional Luis Muñoz Marín.</t>
  </si>
  <si>
    <t>Reparaciones, reemplazo de contenido y equipo a casas de adoración en varios lugares, incluyendo:
•Barrio Barahona, Morovis.
•Sector Santa Rosa, Vega Alta.
•Sector Villa Laguna, Vega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</si>
</sst>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0"/>
  </numFmts>
  <fonts count="10" x14ac:knownFonts="1">
    <font>
      <sz val="11"/>
      <color theme="1"/>
      <name val="Calibri"/>
      <family val="2"/>
      <scheme val="minor"/>
    </font>
    <font>
      <u/>
      <sz val="11"/>
      <color theme="10"/>
      <name val="Calibri"/>
      <family val="2"/>
      <scheme val="minor"/>
    </font>
    <font>
      <sz val="8"/>
      <name val="Calibri"/>
      <family val="2"/>
      <scheme val="minor"/>
    </font>
    <font>
      <sz val="9"/>
      <color rgb="FF333333"/>
      <name val="Arial"/>
      <family val="2"/>
    </font>
    <font>
      <b/>
      <sz val="9"/>
      <name val="Arial"/>
      <family val="2"/>
    </font>
    <font>
      <sz val="9"/>
      <color theme="1"/>
      <name val="Arial"/>
      <family val="2"/>
    </font>
    <font>
      <sz val="9"/>
      <name val="Arial"/>
      <family val="2"/>
    </font>
    <font>
      <sz val="11"/>
      <color theme="0"/>
      <name val="Calibri"/>
      <family val="2"/>
      <scheme val="minor"/>
    </font>
    <font>
      <sz val="9"/>
      <color theme="0"/>
      <name val="Arial"/>
      <family val="2"/>
    </font>
    <font>
      <sz val="9"/>
      <color rgb="FFFF0000"/>
      <name val="Arial"/>
      <family val="2"/>
    </font>
  </fonts>
  <fills count="5">
    <fill>
      <patternFill patternType="none"/>
    </fill>
    <fill>
      <patternFill patternType="gray125"/>
    </fill>
    <fill>
      <patternFill patternType="solid">
        <fgColor theme="0"/>
        <bgColor indexed="64"/>
      </patternFill>
    </fill>
    <fill>
      <patternFill patternType="solid">
        <fgColor rgb="FFF8FBFC"/>
        <bgColor indexed="64"/>
      </patternFill>
    </fill>
    <fill>
      <patternFill patternType="solid">
        <fgColor theme="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7" fillId="4" borderId="0" applyNumberFormat="0" applyBorder="0" applyAlignment="0" applyProtection="0"/>
  </cellStyleXfs>
  <cellXfs count="36">
    <xf numFmtId="0" fontId="0" fillId="0" borderId="0" xfId="0"/>
    <xf numFmtId="0" fontId="0" fillId="2" borderId="0" xfId="0" applyFill="1"/>
    <xf numFmtId="0" fontId="0" fillId="0" borderId="3" xfId="0" applyBorder="1" applyAlignment="1">
      <alignment wrapText="1"/>
    </xf>
    <xf numFmtId="0" fontId="4" fillId="0" borderId="2" xfId="0" applyFont="1" applyBorder="1" applyAlignment="1">
      <alignment wrapText="1"/>
    </xf>
    <xf numFmtId="0" fontId="5" fillId="0" borderId="1" xfId="0" applyFont="1" applyBorder="1" applyAlignment="1">
      <alignment wrapText="1"/>
    </xf>
    <xf numFmtId="0" fontId="0" fillId="0" borderId="1" xfId="0" applyBorder="1" applyAlignment="1">
      <alignment wrapText="1"/>
    </xf>
    <xf numFmtId="0" fontId="1" fillId="2" borderId="1" xfId="1" applyFill="1" applyBorder="1" applyAlignment="1">
      <alignment wrapText="1"/>
    </xf>
    <xf numFmtId="0" fontId="5" fillId="0" borderId="6" xfId="0" applyFont="1" applyBorder="1" applyAlignment="1">
      <alignment wrapText="1"/>
    </xf>
    <xf numFmtId="0" fontId="6" fillId="0" borderId="2" xfId="0" applyFont="1" applyFill="1" applyBorder="1" applyAlignment="1">
      <alignment wrapText="1"/>
    </xf>
    <xf numFmtId="0" fontId="6" fillId="0" borderId="1" xfId="0" applyFont="1" applyFill="1" applyBorder="1" applyAlignment="1">
      <alignment wrapText="1"/>
    </xf>
    <xf numFmtId="0" fontId="5" fillId="0" borderId="3" xfId="0" applyFont="1" applyBorder="1" applyAlignment="1">
      <alignment wrapText="1"/>
    </xf>
    <xf numFmtId="8" fontId="6" fillId="3" borderId="3" xfId="0" applyNumberFormat="1" applyFont="1" applyFill="1" applyBorder="1" applyAlignment="1">
      <alignment wrapText="1"/>
    </xf>
    <xf numFmtId="0" fontId="6" fillId="3" borderId="3" xfId="0" applyFont="1" applyFill="1" applyBorder="1" applyAlignment="1">
      <alignment wrapText="1"/>
    </xf>
    <xf numFmtId="0" fontId="6" fillId="0" borderId="6" xfId="0" applyFont="1" applyFill="1" applyBorder="1" applyAlignment="1">
      <alignment wrapText="1"/>
    </xf>
    <xf numFmtId="0" fontId="6" fillId="2" borderId="6" xfId="0" applyFont="1" applyFill="1" applyBorder="1" applyAlignment="1">
      <alignment wrapText="1"/>
    </xf>
    <xf numFmtId="49" fontId="6" fillId="0" borderId="1" xfId="0" applyNumberFormat="1" applyFont="1" applyFill="1" applyBorder="1" applyAlignment="1">
      <alignment wrapText="1"/>
    </xf>
    <xf numFmtId="49" fontId="6" fillId="0" borderId="7" xfId="0" applyNumberFormat="1" applyFont="1" applyFill="1" applyBorder="1" applyAlignment="1">
      <alignment wrapText="1"/>
    </xf>
    <xf numFmtId="164" fontId="3" fillId="0" borderId="7" xfId="0" applyNumberFormat="1" applyFont="1" applyFill="1" applyBorder="1" applyAlignment="1">
      <alignment horizontal="right"/>
    </xf>
    <xf numFmtId="49" fontId="3" fillId="0" borderId="7" xfId="0" applyNumberFormat="1" applyFont="1" applyFill="1" applyBorder="1" applyAlignment="1">
      <alignment horizontal="left"/>
    </xf>
    <xf numFmtId="49" fontId="6" fillId="0" borderId="6" xfId="0" applyNumberFormat="1" applyFont="1" applyFill="1" applyBorder="1" applyAlignment="1">
      <alignment wrapText="1"/>
    </xf>
    <xf numFmtId="164" fontId="3" fillId="0" borderId="1" xfId="0" applyNumberFormat="1" applyFont="1" applyFill="1" applyBorder="1" applyAlignment="1">
      <alignment horizontal="right"/>
    </xf>
    <xf numFmtId="49" fontId="3" fillId="0" borderId="1" xfId="0" applyNumberFormat="1" applyFont="1" applyFill="1" applyBorder="1" applyAlignment="1">
      <alignment horizontal="left"/>
    </xf>
    <xf numFmtId="0" fontId="6" fillId="0" borderId="5" xfId="0" applyFont="1" applyFill="1" applyBorder="1" applyAlignment="1">
      <alignment wrapText="1"/>
    </xf>
    <xf numFmtId="49" fontId="6" fillId="0" borderId="8" xfId="0" applyNumberFormat="1" applyFont="1" applyFill="1" applyBorder="1" applyAlignment="1">
      <alignment wrapText="1"/>
    </xf>
    <xf numFmtId="0" fontId="6" fillId="0" borderId="7" xfId="0" applyFont="1" applyFill="1" applyBorder="1" applyAlignment="1">
      <alignment wrapText="1"/>
    </xf>
    <xf numFmtId="0" fontId="6" fillId="0" borderId="0" xfId="0" applyFont="1" applyFill="1" applyBorder="1" applyAlignment="1">
      <alignment wrapText="1"/>
    </xf>
    <xf numFmtId="8" fontId="6" fillId="0" borderId="1" xfId="0" applyNumberFormat="1" applyFont="1" applyFill="1" applyBorder="1" applyAlignment="1">
      <alignment wrapText="1"/>
    </xf>
    <xf numFmtId="0" fontId="6" fillId="0" borderId="9" xfId="0" applyFont="1" applyFill="1" applyBorder="1" applyAlignment="1">
      <alignment wrapText="1"/>
    </xf>
    <xf numFmtId="0" fontId="5" fillId="0" borderId="2" xfId="0" applyFont="1" applyFill="1" applyBorder="1" applyAlignment="1">
      <alignment wrapText="1"/>
    </xf>
    <xf numFmtId="0" fontId="8" fillId="4" borderId="3" xfId="2" applyFont="1" applyBorder="1" applyAlignment="1">
      <alignment horizontal="center" wrapText="1"/>
    </xf>
    <xf numFmtId="0" fontId="3" fillId="0" borderId="1" xfId="0" applyFont="1" applyFill="1" applyBorder="1" applyAlignment="1">
      <alignment wrapText="1"/>
    </xf>
    <xf numFmtId="8" fontId="3" fillId="0" borderId="1" xfId="0" applyNumberFormat="1" applyFont="1" applyFill="1" applyBorder="1" applyAlignment="1">
      <alignment wrapText="1"/>
    </xf>
    <xf numFmtId="164" fontId="5" fillId="0" borderId="3" xfId="0" applyNumberFormat="1" applyFont="1" applyBorder="1" applyAlignment="1">
      <alignment wrapText="1"/>
    </xf>
    <xf numFmtId="3" fontId="5" fillId="0" borderId="1" xfId="0" applyNumberFormat="1" applyFont="1" applyBorder="1" applyAlignment="1">
      <alignment wrapText="1"/>
    </xf>
    <xf numFmtId="0" fontId="8" fillId="4" borderId="4" xfId="2" applyFont="1" applyBorder="1" applyAlignment="1">
      <alignment horizontal="center" wrapText="1"/>
    </xf>
    <xf numFmtId="49" fontId="6" fillId="0" borderId="1" xfId="0" applyNumberFormat="1" applyFont="1" applyFill="1" applyBorder="1" applyAlignment="1">
      <alignment horizontal="left"/>
    </xf>
  </cellXfs>
  <cellStyles count="3">
    <cellStyle name="Accent1" xfId="2" builtinId="29"/>
    <cellStyle name="Hyperlink" xfId="1" builtinId="8"/>
    <cellStyle name="Normal" xfId="0" builtinId="0"/>
  </cellStyles>
  <dxfs count="9">
    <dxf>
      <font>
        <strike val="0"/>
        <outline val="0"/>
        <shadow val="0"/>
        <u val="none"/>
        <vertAlign val="baseline"/>
        <sz val="9"/>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name val="Arial"/>
        <family val="2"/>
        <scheme val="none"/>
      </font>
      <fill>
        <patternFill patternType="none">
          <fgColor indexed="64"/>
          <bgColor auto="1"/>
        </patternFill>
      </fill>
      <alignment horizontal="general" vertical="bottom" textRotation="0" wrapText="1" indent="0" justifyLastLine="0" shrinkToFit="0" readingOrder="0"/>
    </dxf>
    <dxf>
      <border>
        <bottom style="thin">
          <color indexed="64"/>
        </bottom>
      </border>
    </dxf>
    <dxf>
      <font>
        <strike val="0"/>
        <outline val="0"/>
        <shadow val="0"/>
        <u val="none"/>
        <vertAlign val="baseline"/>
        <sz val="9"/>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FFFF"/>
      <color rgb="FFFF66CC"/>
      <color rgb="FFFB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93D088-D963-492B-A2D0-D09B2474EA9C}" name="Table3" displayName="Table3" ref="A1:D84" totalsRowShown="0" headerRowDxfId="8" dataDxfId="6" headerRowBorderDxfId="7" tableBorderDxfId="5" totalsRowBorderDxfId="4">
  <autoFilter ref="A1:D84" xr:uid="{941A75F1-9EA5-4A1D-881E-9DC83A1FF8CE}"/>
  <sortState xmlns:xlrd2="http://schemas.microsoft.com/office/spreadsheetml/2017/richdata2" ref="A2:D84">
    <sortCondition descending="1" ref="B1:B84"/>
  </sortState>
  <tableColumns count="4">
    <tableColumn id="1" xr3:uid="{7063F550-60C3-4824-90FD-4F249D6A716E}" name="Nombre del solicitante" dataDxfId="3"/>
    <tableColumn id="2" xr3:uid="{BA8100C4-97E5-4AEB-97EB-700C2B330602}" name="Cantidad federal obligada" dataDxfId="2"/>
    <tableColumn id="3" xr3:uid="{21571BBC-DD1D-43FE-B60A-B327F6446152}" name="Código de categoría de daño" dataDxfId="1"/>
    <tableColumn id="4" xr3:uid="{92C93C82-9236-468D-B1CC-87FB5170BBA9}" name="Descripció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700"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A9D8A80-8B86-41E1-AADE-70AA9B64AD0A}">
  <we:reference id="f4c77554-b580-40d0-9fb3-a47e0a5d1d60" version="6.0.0.0" store="EXCatalog" storeType="EXCatalog"/>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44843-269D-4BA2-B736-6ED58366C143}">
  <dimension ref="A1:E413"/>
  <sheetViews>
    <sheetView tabSelected="1" zoomScale="70" zoomScaleNormal="70" workbookViewId="0">
      <selection activeCell="D75" sqref="D75"/>
    </sheetView>
  </sheetViews>
  <sheetFormatPr defaultRowHeight="15" x14ac:dyDescent="0.25"/>
  <cols>
    <col min="1" max="1" width="55.42578125" bestFit="1" customWidth="1"/>
    <col min="2" max="2" width="25.140625" customWidth="1"/>
    <col min="3" max="3" width="25" bestFit="1" customWidth="1"/>
    <col min="4" max="4" width="149.140625" customWidth="1"/>
    <col min="5" max="5" width="50.5703125" bestFit="1" customWidth="1"/>
  </cols>
  <sheetData>
    <row r="1" spans="1:4" x14ac:dyDescent="0.25">
      <c r="A1" s="34" t="s">
        <v>9</v>
      </c>
      <c r="B1" s="29" t="s">
        <v>10</v>
      </c>
      <c r="C1" s="29" t="s">
        <v>11</v>
      </c>
      <c r="D1" s="29" t="s">
        <v>12</v>
      </c>
    </row>
    <row r="2" spans="1:4" ht="48.75" x14ac:dyDescent="0.25">
      <c r="A2" s="15" t="s">
        <v>13</v>
      </c>
      <c r="B2" s="20">
        <v>18092050.43</v>
      </c>
      <c r="C2" s="30" t="s">
        <v>54</v>
      </c>
      <c r="D2" s="9" t="s">
        <v>118</v>
      </c>
    </row>
    <row r="3" spans="1:4" x14ac:dyDescent="0.25">
      <c r="A3" s="16" t="s">
        <v>13</v>
      </c>
      <c r="B3" s="17">
        <v>10387454.49</v>
      </c>
      <c r="C3" s="18" t="s">
        <v>53</v>
      </c>
      <c r="D3" s="9"/>
    </row>
    <row r="4" spans="1:4" ht="48.75" x14ac:dyDescent="0.25">
      <c r="A4" s="19" t="s">
        <v>13</v>
      </c>
      <c r="B4" s="20">
        <v>8157909.9100000001</v>
      </c>
      <c r="C4" s="30" t="s">
        <v>54</v>
      </c>
      <c r="D4" s="8" t="s">
        <v>119</v>
      </c>
    </row>
    <row r="5" spans="1:4" ht="48.75" x14ac:dyDescent="0.25">
      <c r="A5" s="19" t="s">
        <v>15</v>
      </c>
      <c r="B5" s="20">
        <v>4746526.3600000003</v>
      </c>
      <c r="C5" s="30" t="s">
        <v>55</v>
      </c>
      <c r="D5" s="8" t="s">
        <v>120</v>
      </c>
    </row>
    <row r="6" spans="1:4" ht="48.75" x14ac:dyDescent="0.25">
      <c r="A6" s="19" t="s">
        <v>13</v>
      </c>
      <c r="B6" s="20">
        <v>3729003.85</v>
      </c>
      <c r="C6" s="30" t="s">
        <v>54</v>
      </c>
      <c r="D6" s="8" t="s">
        <v>121</v>
      </c>
    </row>
    <row r="7" spans="1:4" ht="192.4" customHeight="1" x14ac:dyDescent="0.25">
      <c r="A7" s="19" t="s">
        <v>3</v>
      </c>
      <c r="B7" s="20">
        <v>1780618.54</v>
      </c>
      <c r="C7" s="30" t="s">
        <v>54</v>
      </c>
      <c r="D7" s="8" t="s">
        <v>122</v>
      </c>
    </row>
    <row r="8" spans="1:4" ht="169.5" customHeight="1" x14ac:dyDescent="0.25">
      <c r="A8" s="19" t="s">
        <v>13</v>
      </c>
      <c r="B8" s="20">
        <v>1780608.44</v>
      </c>
      <c r="C8" s="30" t="s">
        <v>54</v>
      </c>
      <c r="D8" s="8" t="s">
        <v>58</v>
      </c>
    </row>
    <row r="9" spans="1:4" x14ac:dyDescent="0.25">
      <c r="A9" s="19" t="s">
        <v>4</v>
      </c>
      <c r="B9" s="20">
        <v>1776512.07</v>
      </c>
      <c r="C9" s="30" t="s">
        <v>54</v>
      </c>
      <c r="D9" s="8" t="s">
        <v>113</v>
      </c>
    </row>
    <row r="10" spans="1:4" x14ac:dyDescent="0.25">
      <c r="A10" s="19" t="s">
        <v>15</v>
      </c>
      <c r="B10" s="20">
        <v>1620817.18</v>
      </c>
      <c r="C10" s="30" t="s">
        <v>55</v>
      </c>
      <c r="D10" s="8" t="s">
        <v>59</v>
      </c>
    </row>
    <row r="11" spans="1:4" ht="96.75" x14ac:dyDescent="0.25">
      <c r="A11" s="19" t="s">
        <v>13</v>
      </c>
      <c r="B11" s="20">
        <v>1584605.91</v>
      </c>
      <c r="C11" s="30" t="s">
        <v>54</v>
      </c>
      <c r="D11" s="8" t="s">
        <v>114</v>
      </c>
    </row>
    <row r="12" spans="1:4" x14ac:dyDescent="0.25">
      <c r="A12" s="19" t="s">
        <v>16</v>
      </c>
      <c r="B12" s="20">
        <v>1278465.46</v>
      </c>
      <c r="C12" s="30" t="s">
        <v>55</v>
      </c>
      <c r="D12" s="9" t="s">
        <v>60</v>
      </c>
    </row>
    <row r="13" spans="1:4" x14ac:dyDescent="0.25">
      <c r="A13" s="19" t="s">
        <v>17</v>
      </c>
      <c r="B13" s="20">
        <v>1163051.17</v>
      </c>
      <c r="C13" s="21" t="s">
        <v>56</v>
      </c>
      <c r="D13" s="8"/>
    </row>
    <row r="14" spans="1:4" x14ac:dyDescent="0.25">
      <c r="A14" s="19" t="s">
        <v>18</v>
      </c>
      <c r="B14" s="20">
        <v>1133455.1399999999</v>
      </c>
      <c r="C14" s="30" t="s">
        <v>53</v>
      </c>
      <c r="D14" s="8"/>
    </row>
    <row r="15" spans="1:4" x14ac:dyDescent="0.25">
      <c r="A15" s="19" t="s">
        <v>19</v>
      </c>
      <c r="B15" s="20">
        <v>1095022.1599999999</v>
      </c>
      <c r="C15" s="30" t="s">
        <v>53</v>
      </c>
      <c r="D15" s="8"/>
    </row>
    <row r="16" spans="1:4" x14ac:dyDescent="0.25">
      <c r="A16" s="19" t="s">
        <v>20</v>
      </c>
      <c r="B16" s="20">
        <v>1062901.76</v>
      </c>
      <c r="C16" s="30" t="s">
        <v>53</v>
      </c>
      <c r="D16" s="8"/>
    </row>
    <row r="17" spans="1:4" x14ac:dyDescent="0.25">
      <c r="A17" s="19" t="s">
        <v>49</v>
      </c>
      <c r="B17" s="20">
        <v>984115.63</v>
      </c>
      <c r="C17" s="21" t="s">
        <v>54</v>
      </c>
      <c r="D17" s="8" t="s">
        <v>61</v>
      </c>
    </row>
    <row r="18" spans="1:4" ht="60.75" x14ac:dyDescent="0.25">
      <c r="A18" s="19" t="s">
        <v>21</v>
      </c>
      <c r="B18" s="20">
        <v>897582.74</v>
      </c>
      <c r="C18" s="21" t="s">
        <v>55</v>
      </c>
      <c r="D18" s="8" t="s">
        <v>123</v>
      </c>
    </row>
    <row r="19" spans="1:4" x14ac:dyDescent="0.25">
      <c r="A19" s="19" t="s">
        <v>49</v>
      </c>
      <c r="B19" s="20">
        <v>865837.66</v>
      </c>
      <c r="C19" s="21" t="s">
        <v>54</v>
      </c>
      <c r="D19" s="8" t="s">
        <v>62</v>
      </c>
    </row>
    <row r="20" spans="1:4" ht="24.75" x14ac:dyDescent="0.25">
      <c r="A20" s="13" t="s">
        <v>22</v>
      </c>
      <c r="B20" s="31">
        <v>841996.29</v>
      </c>
      <c r="C20" s="30" t="s">
        <v>57</v>
      </c>
      <c r="D20" s="9" t="s">
        <v>63</v>
      </c>
    </row>
    <row r="21" spans="1:4" x14ac:dyDescent="0.25">
      <c r="A21" s="19" t="s">
        <v>23</v>
      </c>
      <c r="B21" s="20">
        <v>834635.7</v>
      </c>
      <c r="C21" s="21" t="s">
        <v>57</v>
      </c>
      <c r="D21" s="8" t="s">
        <v>64</v>
      </c>
    </row>
    <row r="22" spans="1:4" ht="24.75" x14ac:dyDescent="0.25">
      <c r="A22" s="13" t="s">
        <v>50</v>
      </c>
      <c r="B22" s="31">
        <v>814156.45</v>
      </c>
      <c r="C22" s="30" t="s">
        <v>54</v>
      </c>
      <c r="D22" s="8" t="s">
        <v>115</v>
      </c>
    </row>
    <row r="23" spans="1:4" x14ac:dyDescent="0.25">
      <c r="A23" s="19" t="s">
        <v>24</v>
      </c>
      <c r="B23" s="20">
        <v>739278.05</v>
      </c>
      <c r="C23" s="21" t="s">
        <v>53</v>
      </c>
      <c r="D23" s="8"/>
    </row>
    <row r="24" spans="1:4" x14ac:dyDescent="0.25">
      <c r="A24" s="13" t="s">
        <v>107</v>
      </c>
      <c r="B24" s="20">
        <v>730349.63</v>
      </c>
      <c r="C24" s="21" t="s">
        <v>54</v>
      </c>
      <c r="D24" s="9" t="s">
        <v>65</v>
      </c>
    </row>
    <row r="25" spans="1:4" ht="72.400000000000006" customHeight="1" x14ac:dyDescent="0.25">
      <c r="A25" s="19" t="s">
        <v>25</v>
      </c>
      <c r="B25" s="20">
        <v>688006.41</v>
      </c>
      <c r="C25" s="21" t="s">
        <v>57</v>
      </c>
      <c r="D25" s="8" t="s">
        <v>124</v>
      </c>
    </row>
    <row r="26" spans="1:4" x14ac:dyDescent="0.25">
      <c r="A26" s="19" t="s">
        <v>26</v>
      </c>
      <c r="B26" s="20">
        <v>676571.91</v>
      </c>
      <c r="C26" s="21" t="s">
        <v>57</v>
      </c>
      <c r="D26" s="22" t="s">
        <v>66</v>
      </c>
    </row>
    <row r="27" spans="1:4" ht="60.75" x14ac:dyDescent="0.25">
      <c r="A27" s="13" t="s">
        <v>14</v>
      </c>
      <c r="B27" s="31">
        <v>629544.74</v>
      </c>
      <c r="C27" s="30" t="s">
        <v>54</v>
      </c>
      <c r="D27" s="22" t="s">
        <v>125</v>
      </c>
    </row>
    <row r="28" spans="1:4" ht="60.75" x14ac:dyDescent="0.25">
      <c r="A28" s="23" t="s">
        <v>4</v>
      </c>
      <c r="B28" s="20">
        <v>523966.76</v>
      </c>
      <c r="C28" s="21" t="s">
        <v>54</v>
      </c>
      <c r="D28" s="22" t="s">
        <v>126</v>
      </c>
    </row>
    <row r="29" spans="1:4" x14ac:dyDescent="0.25">
      <c r="A29" s="15" t="s">
        <v>108</v>
      </c>
      <c r="B29" s="20">
        <v>523557.14</v>
      </c>
      <c r="C29" s="21" t="s">
        <v>53</v>
      </c>
      <c r="D29" s="9"/>
    </row>
    <row r="30" spans="1:4" x14ac:dyDescent="0.25">
      <c r="A30" s="15" t="s">
        <v>107</v>
      </c>
      <c r="B30" s="20">
        <v>523070.68</v>
      </c>
      <c r="C30" s="21" t="s">
        <v>54</v>
      </c>
      <c r="D30" s="9" t="s">
        <v>116</v>
      </c>
    </row>
    <row r="31" spans="1:4" x14ac:dyDescent="0.25">
      <c r="A31" s="9" t="s">
        <v>16</v>
      </c>
      <c r="B31" s="31">
        <v>511769.54</v>
      </c>
      <c r="C31" s="30" t="s">
        <v>55</v>
      </c>
      <c r="D31" s="9" t="s">
        <v>68</v>
      </c>
    </row>
    <row r="32" spans="1:4" x14ac:dyDescent="0.25">
      <c r="A32" s="15" t="s">
        <v>27</v>
      </c>
      <c r="B32" s="20">
        <v>419649.92</v>
      </c>
      <c r="C32" s="21" t="s">
        <v>55</v>
      </c>
      <c r="D32" s="9" t="s">
        <v>67</v>
      </c>
    </row>
    <row r="33" spans="1:4" x14ac:dyDescent="0.25">
      <c r="A33" s="15" t="s">
        <v>28</v>
      </c>
      <c r="B33" s="20">
        <v>390899.64</v>
      </c>
      <c r="C33" s="21" t="s">
        <v>55</v>
      </c>
      <c r="D33" s="9" t="s">
        <v>69</v>
      </c>
    </row>
    <row r="34" spans="1:4" x14ac:dyDescent="0.25">
      <c r="A34" s="15" t="s">
        <v>29</v>
      </c>
      <c r="B34" s="20">
        <v>347079.83</v>
      </c>
      <c r="C34" s="21" t="s">
        <v>55</v>
      </c>
      <c r="D34" s="9" t="s">
        <v>70</v>
      </c>
    </row>
    <row r="35" spans="1:4" x14ac:dyDescent="0.25">
      <c r="A35" s="15" t="s">
        <v>30</v>
      </c>
      <c r="B35" s="20">
        <v>330133.89</v>
      </c>
      <c r="C35" s="35" t="s">
        <v>112</v>
      </c>
      <c r="D35" s="9"/>
    </row>
    <row r="36" spans="1:4" x14ac:dyDescent="0.25">
      <c r="A36" s="15" t="s">
        <v>31</v>
      </c>
      <c r="B36" s="20">
        <v>298791.77</v>
      </c>
      <c r="C36" s="21" t="s">
        <v>55</v>
      </c>
      <c r="D36" s="9" t="s">
        <v>71</v>
      </c>
    </row>
    <row r="37" spans="1:4" x14ac:dyDescent="0.25">
      <c r="A37" s="9" t="s">
        <v>28</v>
      </c>
      <c r="B37" s="31">
        <v>266603.94</v>
      </c>
      <c r="C37" s="30" t="s">
        <v>54</v>
      </c>
      <c r="D37" s="9" t="s">
        <v>72</v>
      </c>
    </row>
    <row r="38" spans="1:4" x14ac:dyDescent="0.25">
      <c r="A38" s="9" t="s">
        <v>27</v>
      </c>
      <c r="B38" s="31">
        <v>254969.44</v>
      </c>
      <c r="C38" s="30" t="s">
        <v>55</v>
      </c>
      <c r="D38" s="9" t="s">
        <v>73</v>
      </c>
    </row>
    <row r="39" spans="1:4" ht="119.65" customHeight="1" x14ac:dyDescent="0.25">
      <c r="A39" s="9" t="s">
        <v>28</v>
      </c>
      <c r="B39" s="31">
        <v>240452.11</v>
      </c>
      <c r="C39" s="30" t="s">
        <v>57</v>
      </c>
      <c r="D39" s="9" t="s">
        <v>127</v>
      </c>
    </row>
    <row r="40" spans="1:4" ht="191.65" customHeight="1" x14ac:dyDescent="0.25">
      <c r="A40" s="15" t="s">
        <v>50</v>
      </c>
      <c r="B40" s="20">
        <v>234726.3</v>
      </c>
      <c r="C40" s="21" t="s">
        <v>54</v>
      </c>
      <c r="D40" s="9" t="s">
        <v>110</v>
      </c>
    </row>
    <row r="41" spans="1:4" x14ac:dyDescent="0.25">
      <c r="A41" s="16" t="s">
        <v>27</v>
      </c>
      <c r="B41" s="17">
        <v>217853.77</v>
      </c>
      <c r="C41" s="18" t="s">
        <v>55</v>
      </c>
      <c r="D41" s="24" t="s">
        <v>74</v>
      </c>
    </row>
    <row r="42" spans="1:4" ht="48.75" x14ac:dyDescent="0.25">
      <c r="A42" s="19" t="s">
        <v>21</v>
      </c>
      <c r="B42" s="20">
        <v>203878.43</v>
      </c>
      <c r="C42" s="21" t="s">
        <v>57</v>
      </c>
      <c r="D42" s="8" t="s">
        <v>128</v>
      </c>
    </row>
    <row r="43" spans="1:4" x14ac:dyDescent="0.25">
      <c r="A43" s="19" t="s">
        <v>32</v>
      </c>
      <c r="B43" s="20">
        <v>200114.51</v>
      </c>
      <c r="C43" s="21" t="s">
        <v>56</v>
      </c>
      <c r="D43" s="8"/>
    </row>
    <row r="44" spans="1:4" x14ac:dyDescent="0.25">
      <c r="A44" s="19" t="s">
        <v>33</v>
      </c>
      <c r="B44" s="20">
        <v>196784.78</v>
      </c>
      <c r="C44" s="21" t="s">
        <v>54</v>
      </c>
      <c r="D44" s="8" t="s">
        <v>75</v>
      </c>
    </row>
    <row r="45" spans="1:4" x14ac:dyDescent="0.25">
      <c r="A45" s="13" t="s">
        <v>34</v>
      </c>
      <c r="B45" s="31">
        <v>190104.03</v>
      </c>
      <c r="C45" s="30" t="s">
        <v>54</v>
      </c>
      <c r="D45" s="8" t="s">
        <v>76</v>
      </c>
    </row>
    <row r="46" spans="1:4" x14ac:dyDescent="0.25">
      <c r="A46" s="19" t="s">
        <v>28</v>
      </c>
      <c r="B46" s="20">
        <v>178677.29</v>
      </c>
      <c r="C46" s="21" t="s">
        <v>54</v>
      </c>
      <c r="D46" s="8" t="s">
        <v>77</v>
      </c>
    </row>
    <row r="47" spans="1:4" x14ac:dyDescent="0.25">
      <c r="A47" s="13" t="s">
        <v>35</v>
      </c>
      <c r="B47" s="31">
        <v>172476.58</v>
      </c>
      <c r="C47" s="30" t="s">
        <v>54</v>
      </c>
      <c r="D47" s="25" t="s">
        <v>117</v>
      </c>
    </row>
    <row r="48" spans="1:4" x14ac:dyDescent="0.25">
      <c r="A48" s="13" t="s">
        <v>36</v>
      </c>
      <c r="B48" s="31">
        <v>171875.12</v>
      </c>
      <c r="C48" s="30" t="s">
        <v>55</v>
      </c>
      <c r="D48" s="8" t="s">
        <v>78</v>
      </c>
    </row>
    <row r="49" spans="1:4" x14ac:dyDescent="0.25">
      <c r="A49" s="13" t="s">
        <v>37</v>
      </c>
      <c r="B49" s="31">
        <v>164949.89000000001</v>
      </c>
      <c r="C49" s="30" t="s">
        <v>54</v>
      </c>
      <c r="D49" s="8" t="s">
        <v>79</v>
      </c>
    </row>
    <row r="50" spans="1:4" x14ac:dyDescent="0.25">
      <c r="A50" s="19" t="s">
        <v>38</v>
      </c>
      <c r="B50" s="20">
        <v>163906.85999999999</v>
      </c>
      <c r="C50" s="21" t="s">
        <v>54</v>
      </c>
      <c r="D50" s="8" t="s">
        <v>80</v>
      </c>
    </row>
    <row r="51" spans="1:4" ht="24.75" x14ac:dyDescent="0.25">
      <c r="A51" s="19" t="s">
        <v>51</v>
      </c>
      <c r="B51" s="20">
        <v>159193.54</v>
      </c>
      <c r="C51" s="21" t="s">
        <v>54</v>
      </c>
      <c r="D51" s="8" t="s">
        <v>81</v>
      </c>
    </row>
    <row r="52" spans="1:4" x14ac:dyDescent="0.25">
      <c r="A52" s="19" t="s">
        <v>39</v>
      </c>
      <c r="B52" s="20">
        <v>142567.41</v>
      </c>
      <c r="C52" s="21" t="s">
        <v>56</v>
      </c>
      <c r="D52" s="8"/>
    </row>
    <row r="53" spans="1:4" ht="15.4" customHeight="1" x14ac:dyDescent="0.25">
      <c r="A53" s="19" t="s">
        <v>40</v>
      </c>
      <c r="B53" s="20">
        <v>139143.6</v>
      </c>
      <c r="C53" s="21" t="s">
        <v>54</v>
      </c>
      <c r="D53" s="8" t="s">
        <v>0</v>
      </c>
    </row>
    <row r="54" spans="1:4" x14ac:dyDescent="0.25">
      <c r="A54" s="19" t="s">
        <v>28</v>
      </c>
      <c r="B54" s="20">
        <v>129693.65</v>
      </c>
      <c r="C54" s="21" t="s">
        <v>57</v>
      </c>
      <c r="D54" s="8" t="s">
        <v>82</v>
      </c>
    </row>
    <row r="55" spans="1:4" x14ac:dyDescent="0.25">
      <c r="A55" s="19" t="s">
        <v>41</v>
      </c>
      <c r="B55" s="20">
        <v>116902.93</v>
      </c>
      <c r="C55" s="21" t="s">
        <v>55</v>
      </c>
      <c r="D55" s="8" t="s">
        <v>83</v>
      </c>
    </row>
    <row r="56" spans="1:4" ht="72.75" x14ac:dyDescent="0.25">
      <c r="A56" s="13" t="s">
        <v>42</v>
      </c>
      <c r="B56" s="31">
        <v>109364.3</v>
      </c>
      <c r="C56" s="30" t="s">
        <v>57</v>
      </c>
      <c r="D56" s="8" t="s">
        <v>129</v>
      </c>
    </row>
    <row r="57" spans="1:4" ht="24.75" x14ac:dyDescent="0.25">
      <c r="A57" s="13" t="s">
        <v>37</v>
      </c>
      <c r="B57" s="31">
        <v>107642.63</v>
      </c>
      <c r="C57" s="30" t="s">
        <v>57</v>
      </c>
      <c r="D57" s="8" t="s">
        <v>84</v>
      </c>
    </row>
    <row r="58" spans="1:4" x14ac:dyDescent="0.25">
      <c r="A58" s="13" t="s">
        <v>43</v>
      </c>
      <c r="B58" s="31">
        <v>105262.67</v>
      </c>
      <c r="C58" s="30" t="s">
        <v>54</v>
      </c>
      <c r="D58" s="8" t="s">
        <v>85</v>
      </c>
    </row>
    <row r="59" spans="1:4" x14ac:dyDescent="0.25">
      <c r="A59" s="13" t="s">
        <v>28</v>
      </c>
      <c r="B59" s="31">
        <v>102194.99</v>
      </c>
      <c r="C59" s="30" t="s">
        <v>54</v>
      </c>
      <c r="D59" s="8" t="s">
        <v>86</v>
      </c>
    </row>
    <row r="60" spans="1:4" ht="60.75" x14ac:dyDescent="0.25">
      <c r="A60" s="19" t="s">
        <v>5</v>
      </c>
      <c r="B60" s="20">
        <v>101621.36</v>
      </c>
      <c r="C60" s="21" t="s">
        <v>54</v>
      </c>
      <c r="D60" s="8" t="s">
        <v>130</v>
      </c>
    </row>
    <row r="61" spans="1:4" ht="60.75" x14ac:dyDescent="0.25">
      <c r="A61" s="19" t="s">
        <v>52</v>
      </c>
      <c r="B61" s="20">
        <v>95673.35</v>
      </c>
      <c r="C61" s="21" t="s">
        <v>54</v>
      </c>
      <c r="D61" s="8" t="s">
        <v>131</v>
      </c>
    </row>
    <row r="62" spans="1:4" ht="24.75" x14ac:dyDescent="0.25">
      <c r="A62" s="13" t="s">
        <v>44</v>
      </c>
      <c r="B62" s="31">
        <v>94497.51</v>
      </c>
      <c r="C62" s="30" t="s">
        <v>57</v>
      </c>
      <c r="D62" s="8" t="s">
        <v>87</v>
      </c>
    </row>
    <row r="63" spans="1:4" ht="24.75" x14ac:dyDescent="0.25">
      <c r="A63" s="13" t="s">
        <v>28</v>
      </c>
      <c r="B63" s="31">
        <v>92357.74</v>
      </c>
      <c r="C63" s="30" t="s">
        <v>57</v>
      </c>
      <c r="D63" s="8" t="s">
        <v>88</v>
      </c>
    </row>
    <row r="64" spans="1:4" x14ac:dyDescent="0.25">
      <c r="A64" s="13" t="s">
        <v>107</v>
      </c>
      <c r="B64" s="26">
        <v>88422.26</v>
      </c>
      <c r="C64" s="9" t="s">
        <v>54</v>
      </c>
      <c r="D64" s="8" t="s">
        <v>89</v>
      </c>
    </row>
    <row r="65" spans="1:4" x14ac:dyDescent="0.25">
      <c r="A65" s="13" t="s">
        <v>29</v>
      </c>
      <c r="B65" s="20">
        <v>88043.03</v>
      </c>
      <c r="C65" s="21" t="s">
        <v>55</v>
      </c>
      <c r="D65" s="8" t="s">
        <v>90</v>
      </c>
    </row>
    <row r="66" spans="1:4" x14ac:dyDescent="0.25">
      <c r="A66" s="13" t="s">
        <v>44</v>
      </c>
      <c r="B66" s="31">
        <v>86888.3</v>
      </c>
      <c r="C66" s="30" t="s">
        <v>55</v>
      </c>
      <c r="D66" s="8" t="s">
        <v>91</v>
      </c>
    </row>
    <row r="67" spans="1:4" x14ac:dyDescent="0.25">
      <c r="A67" s="13" t="s">
        <v>28</v>
      </c>
      <c r="B67" s="31">
        <v>72190.17</v>
      </c>
      <c r="C67" s="30" t="s">
        <v>54</v>
      </c>
      <c r="D67" s="8" t="s">
        <v>92</v>
      </c>
    </row>
    <row r="68" spans="1:4" x14ac:dyDescent="0.25">
      <c r="A68" s="19" t="s">
        <v>27</v>
      </c>
      <c r="B68" s="20">
        <v>70925.3</v>
      </c>
      <c r="C68" s="21" t="s">
        <v>57</v>
      </c>
      <c r="D68" s="8" t="s">
        <v>93</v>
      </c>
    </row>
    <row r="69" spans="1:4" x14ac:dyDescent="0.25">
      <c r="A69" s="13" t="s">
        <v>44</v>
      </c>
      <c r="B69" s="31">
        <v>69930</v>
      </c>
      <c r="C69" s="30" t="s">
        <v>55</v>
      </c>
      <c r="D69" s="28" t="s">
        <v>94</v>
      </c>
    </row>
    <row r="70" spans="1:4" x14ac:dyDescent="0.25">
      <c r="A70" s="23" t="s">
        <v>45</v>
      </c>
      <c r="B70" s="20">
        <v>66432.639999999999</v>
      </c>
      <c r="C70" s="21" t="s">
        <v>57</v>
      </c>
      <c r="D70" s="27" t="s">
        <v>95</v>
      </c>
    </row>
    <row r="71" spans="1:4" x14ac:dyDescent="0.25">
      <c r="A71" s="9" t="s">
        <v>28</v>
      </c>
      <c r="B71" s="31">
        <v>62882.1</v>
      </c>
      <c r="C71" s="30" t="s">
        <v>54</v>
      </c>
      <c r="D71" s="9" t="s">
        <v>96</v>
      </c>
    </row>
    <row r="72" spans="1:4" x14ac:dyDescent="0.25">
      <c r="A72" s="24" t="s">
        <v>6</v>
      </c>
      <c r="B72" s="31">
        <v>61026.78</v>
      </c>
      <c r="C72" s="30" t="s">
        <v>53</v>
      </c>
      <c r="D72" s="24"/>
    </row>
    <row r="73" spans="1:4" x14ac:dyDescent="0.25">
      <c r="A73" s="19" t="s">
        <v>46</v>
      </c>
      <c r="B73" s="20">
        <v>58477.77</v>
      </c>
      <c r="C73" s="21" t="s">
        <v>57</v>
      </c>
      <c r="D73" s="24" t="s">
        <v>97</v>
      </c>
    </row>
    <row r="74" spans="1:4" x14ac:dyDescent="0.25">
      <c r="A74" s="16" t="s">
        <v>109</v>
      </c>
      <c r="B74" s="20">
        <v>56686.64</v>
      </c>
      <c r="C74" s="21" t="s">
        <v>54</v>
      </c>
      <c r="D74" s="24" t="s">
        <v>98</v>
      </c>
    </row>
    <row r="75" spans="1:4" ht="48.75" x14ac:dyDescent="0.25">
      <c r="A75" s="24" t="s">
        <v>111</v>
      </c>
      <c r="B75" s="31">
        <v>54413.71</v>
      </c>
      <c r="C75" s="30" t="s">
        <v>54</v>
      </c>
      <c r="D75" s="27" t="s">
        <v>132</v>
      </c>
    </row>
    <row r="76" spans="1:4" ht="24.75" x14ac:dyDescent="0.25">
      <c r="A76" s="24" t="s">
        <v>28</v>
      </c>
      <c r="B76" s="31">
        <v>49795.34</v>
      </c>
      <c r="C76" s="30" t="s">
        <v>57</v>
      </c>
      <c r="D76" s="27" t="s">
        <v>99</v>
      </c>
    </row>
    <row r="77" spans="1:4" x14ac:dyDescent="0.25">
      <c r="A77" s="16" t="s">
        <v>47</v>
      </c>
      <c r="B77" s="20">
        <v>47450.29</v>
      </c>
      <c r="C77" s="21" t="s">
        <v>54</v>
      </c>
      <c r="D77" s="27" t="s">
        <v>100</v>
      </c>
    </row>
    <row r="78" spans="1:4" x14ac:dyDescent="0.25">
      <c r="A78" s="13" t="s">
        <v>44</v>
      </c>
      <c r="B78" s="31">
        <v>40005.129999999997</v>
      </c>
      <c r="C78" s="30" t="s">
        <v>55</v>
      </c>
      <c r="D78" s="9" t="s">
        <v>101</v>
      </c>
    </row>
    <row r="79" spans="1:4" x14ac:dyDescent="0.25">
      <c r="A79" s="16" t="s">
        <v>7</v>
      </c>
      <c r="B79" s="20">
        <v>19149.169999999998</v>
      </c>
      <c r="C79" s="21" t="s">
        <v>53</v>
      </c>
      <c r="D79" s="24"/>
    </row>
    <row r="80" spans="1:4" ht="24.75" x14ac:dyDescent="0.25">
      <c r="A80" s="24" t="s">
        <v>48</v>
      </c>
      <c r="B80" s="31">
        <v>15034.62</v>
      </c>
      <c r="C80" s="30" t="s">
        <v>57</v>
      </c>
      <c r="D80" s="24" t="s">
        <v>102</v>
      </c>
    </row>
    <row r="81" spans="1:5" x14ac:dyDescent="0.25">
      <c r="A81" s="24" t="s">
        <v>20</v>
      </c>
      <c r="B81" s="31">
        <v>13320.95</v>
      </c>
      <c r="C81" s="30" t="s">
        <v>54</v>
      </c>
      <c r="D81" s="24" t="s">
        <v>103</v>
      </c>
    </row>
    <row r="82" spans="1:5" x14ac:dyDescent="0.25">
      <c r="A82" s="16" t="s">
        <v>48</v>
      </c>
      <c r="B82" s="20">
        <v>11057.4</v>
      </c>
      <c r="C82" s="21" t="s">
        <v>54</v>
      </c>
      <c r="D82" s="24" t="s">
        <v>104</v>
      </c>
    </row>
    <row r="83" spans="1:5" ht="24.75" x14ac:dyDescent="0.25">
      <c r="A83" s="24" t="s">
        <v>20</v>
      </c>
      <c r="B83" s="31">
        <v>3677.56</v>
      </c>
      <c r="C83" s="30" t="s">
        <v>57</v>
      </c>
      <c r="D83" s="24" t="s">
        <v>105</v>
      </c>
    </row>
    <row r="84" spans="1:5" x14ac:dyDescent="0.25">
      <c r="A84" s="24" t="s">
        <v>8</v>
      </c>
      <c r="B84" s="31">
        <v>1690.84</v>
      </c>
      <c r="C84" s="30" t="s">
        <v>53</v>
      </c>
      <c r="D84" s="24"/>
    </row>
    <row r="85" spans="1:5" x14ac:dyDescent="0.25">
      <c r="A85" s="8"/>
      <c r="B85" s="11"/>
      <c r="C85" s="12"/>
      <c r="D85" s="14"/>
      <c r="E85" s="6"/>
    </row>
    <row r="86" spans="1:5" x14ac:dyDescent="0.25">
      <c r="A86" s="3" t="s">
        <v>1</v>
      </c>
      <c r="B86" s="32">
        <f>SUM(B2:B84)</f>
        <v>77350985.980000019</v>
      </c>
      <c r="C86" s="10"/>
      <c r="D86" s="7"/>
      <c r="E86" s="6"/>
    </row>
    <row r="87" spans="1:5" x14ac:dyDescent="0.25">
      <c r="A87" s="3" t="s">
        <v>106</v>
      </c>
      <c r="B87" s="33">
        <f>COUNT(B2:B84)</f>
        <v>83</v>
      </c>
      <c r="C87" s="4"/>
      <c r="D87" s="7"/>
      <c r="E87" s="5"/>
    </row>
    <row r="88" spans="1:5" x14ac:dyDescent="0.25">
      <c r="E88" s="2"/>
    </row>
    <row r="91" spans="1:5" x14ac:dyDescent="0.25">
      <c r="A91" t="s">
        <v>2</v>
      </c>
    </row>
    <row r="99" spans="1:5" s="1" customFormat="1" x14ac:dyDescent="0.25">
      <c r="A99"/>
      <c r="B99"/>
      <c r="C99"/>
      <c r="D99"/>
      <c r="E99"/>
    </row>
    <row r="137" spans="1:5" ht="48" customHeight="1" x14ac:dyDescent="0.25"/>
    <row r="141" spans="1:5" ht="249.75" customHeight="1" x14ac:dyDescent="0.25"/>
    <row r="143" spans="1:5" s="1" customFormat="1" x14ac:dyDescent="0.25">
      <c r="A143"/>
      <c r="B143"/>
      <c r="C143"/>
      <c r="D143"/>
      <c r="E143"/>
    </row>
    <row r="144" spans="1:5" s="1" customFormat="1" x14ac:dyDescent="0.25">
      <c r="A144"/>
      <c r="B144"/>
      <c r="C144"/>
      <c r="D144"/>
      <c r="E144"/>
    </row>
    <row r="145" spans="1:5" s="1" customFormat="1" x14ac:dyDescent="0.25">
      <c r="A145"/>
      <c r="B145"/>
      <c r="C145"/>
      <c r="D145"/>
      <c r="E145"/>
    </row>
    <row r="146" spans="1:5" s="1" customFormat="1" x14ac:dyDescent="0.25">
      <c r="A146"/>
      <c r="B146"/>
      <c r="C146"/>
      <c r="D146"/>
      <c r="E146"/>
    </row>
    <row r="147" spans="1:5" s="1" customFormat="1" x14ac:dyDescent="0.25">
      <c r="A147"/>
      <c r="B147"/>
      <c r="C147"/>
      <c r="D147"/>
      <c r="E147"/>
    </row>
    <row r="148" spans="1:5" s="1" customFormat="1" x14ac:dyDescent="0.25">
      <c r="A148"/>
      <c r="B148"/>
      <c r="C148"/>
      <c r="D148"/>
      <c r="E148"/>
    </row>
    <row r="149" spans="1:5" s="1" customFormat="1" x14ac:dyDescent="0.25">
      <c r="A149"/>
      <c r="B149"/>
      <c r="C149"/>
      <c r="D149"/>
      <c r="E149"/>
    </row>
    <row r="150" spans="1:5" s="1" customFormat="1" x14ac:dyDescent="0.25">
      <c r="A150"/>
      <c r="B150"/>
      <c r="C150"/>
      <c r="D150"/>
      <c r="E150"/>
    </row>
    <row r="151" spans="1:5" s="1" customFormat="1" x14ac:dyDescent="0.25">
      <c r="A151"/>
      <c r="B151"/>
      <c r="C151"/>
      <c r="D151"/>
      <c r="E151"/>
    </row>
    <row r="152" spans="1:5" s="1" customFormat="1" x14ac:dyDescent="0.25">
      <c r="A152"/>
      <c r="B152"/>
      <c r="C152"/>
      <c r="D152"/>
      <c r="E152"/>
    </row>
    <row r="153" spans="1:5" s="1" customFormat="1" x14ac:dyDescent="0.25">
      <c r="A153"/>
      <c r="B153"/>
      <c r="C153"/>
      <c r="D153"/>
      <c r="E153"/>
    </row>
    <row r="154" spans="1:5" s="1" customFormat="1" x14ac:dyDescent="0.25">
      <c r="A154"/>
      <c r="B154"/>
      <c r="C154"/>
      <c r="D154"/>
      <c r="E154"/>
    </row>
    <row r="155" spans="1:5" s="1" customFormat="1" x14ac:dyDescent="0.25">
      <c r="A155"/>
      <c r="B155"/>
      <c r="C155"/>
      <c r="D155"/>
      <c r="E155"/>
    </row>
    <row r="156" spans="1:5" s="1" customFormat="1" x14ac:dyDescent="0.25">
      <c r="A156"/>
      <c r="B156"/>
      <c r="C156"/>
      <c r="D156"/>
      <c r="E156"/>
    </row>
    <row r="157" spans="1:5" s="1" customFormat="1" x14ac:dyDescent="0.25">
      <c r="A157"/>
      <c r="B157"/>
      <c r="C157"/>
      <c r="D157"/>
      <c r="E157"/>
    </row>
    <row r="158" spans="1:5" s="1" customFormat="1" x14ac:dyDescent="0.25">
      <c r="A158"/>
      <c r="B158"/>
      <c r="C158"/>
      <c r="D158"/>
      <c r="E158"/>
    </row>
    <row r="159" spans="1:5" s="1" customFormat="1" x14ac:dyDescent="0.25">
      <c r="A159"/>
      <c r="B159"/>
      <c r="C159"/>
      <c r="D159"/>
      <c r="E159"/>
    </row>
    <row r="160" spans="1:5" s="1" customFormat="1" x14ac:dyDescent="0.25">
      <c r="A160"/>
      <c r="B160"/>
      <c r="C160"/>
      <c r="D160"/>
      <c r="E160"/>
    </row>
    <row r="161" spans="1:5" s="1" customFormat="1" ht="18" customHeight="1" x14ac:dyDescent="0.25">
      <c r="A161"/>
      <c r="B161"/>
      <c r="C161"/>
      <c r="D161"/>
      <c r="E161"/>
    </row>
    <row r="162" spans="1:5" s="1" customFormat="1" ht="15.75" customHeight="1" x14ac:dyDescent="0.25">
      <c r="A162"/>
      <c r="B162"/>
      <c r="C162"/>
      <c r="D162"/>
      <c r="E162"/>
    </row>
    <row r="163" spans="1:5" s="1" customFormat="1" x14ac:dyDescent="0.25">
      <c r="A163"/>
      <c r="B163"/>
      <c r="C163"/>
      <c r="D163"/>
      <c r="E163"/>
    </row>
    <row r="164" spans="1:5" s="1" customFormat="1" x14ac:dyDescent="0.25">
      <c r="A164"/>
      <c r="B164"/>
      <c r="C164"/>
      <c r="D164"/>
      <c r="E164"/>
    </row>
    <row r="165" spans="1:5" s="1" customFormat="1" x14ac:dyDescent="0.25">
      <c r="A165"/>
      <c r="B165"/>
      <c r="C165"/>
      <c r="D165"/>
      <c r="E165"/>
    </row>
    <row r="166" spans="1:5" s="1" customFormat="1" x14ac:dyDescent="0.25">
      <c r="A166"/>
      <c r="B166"/>
      <c r="C166"/>
      <c r="D166"/>
      <c r="E166"/>
    </row>
    <row r="167" spans="1:5" s="1" customFormat="1" x14ac:dyDescent="0.25">
      <c r="A167"/>
      <c r="B167"/>
      <c r="C167"/>
      <c r="D167"/>
      <c r="E167"/>
    </row>
    <row r="168" spans="1:5" s="1" customFormat="1" x14ac:dyDescent="0.25">
      <c r="A168"/>
      <c r="B168"/>
      <c r="C168"/>
      <c r="D168"/>
      <c r="E168"/>
    </row>
    <row r="169" spans="1:5" s="1" customFormat="1" x14ac:dyDescent="0.25">
      <c r="A169"/>
      <c r="B169"/>
      <c r="C169"/>
      <c r="D169"/>
      <c r="E169"/>
    </row>
    <row r="170" spans="1:5" s="1" customFormat="1" x14ac:dyDescent="0.25">
      <c r="A170"/>
      <c r="B170"/>
      <c r="C170"/>
      <c r="D170"/>
      <c r="E170"/>
    </row>
    <row r="171" spans="1:5" s="1" customFormat="1" ht="97.5" customHeight="1" x14ac:dyDescent="0.25">
      <c r="A171"/>
      <c r="B171"/>
      <c r="C171"/>
      <c r="D171"/>
      <c r="E171"/>
    </row>
    <row r="172" spans="1:5" s="1" customFormat="1" ht="16.5" customHeight="1" x14ac:dyDescent="0.25">
      <c r="A172"/>
      <c r="B172"/>
      <c r="C172"/>
      <c r="D172"/>
      <c r="E172"/>
    </row>
    <row r="173" spans="1:5" s="1" customFormat="1" ht="16.5" customHeight="1" x14ac:dyDescent="0.25">
      <c r="A173"/>
      <c r="B173"/>
      <c r="C173"/>
      <c r="D173"/>
      <c r="E173"/>
    </row>
    <row r="174" spans="1:5" s="1" customFormat="1" ht="16.5" customHeight="1" x14ac:dyDescent="0.25">
      <c r="A174"/>
      <c r="B174"/>
      <c r="C174"/>
      <c r="D174"/>
      <c r="E174"/>
    </row>
    <row r="175" spans="1:5" s="1" customFormat="1" ht="16.5" customHeight="1" x14ac:dyDescent="0.25">
      <c r="A175"/>
      <c r="B175"/>
      <c r="C175"/>
      <c r="D175"/>
      <c r="E175"/>
    </row>
    <row r="176" spans="1:5" s="1" customFormat="1" ht="16.5" customHeight="1" x14ac:dyDescent="0.25">
      <c r="A176"/>
      <c r="B176"/>
      <c r="C176"/>
      <c r="D176"/>
      <c r="E176"/>
    </row>
    <row r="177" spans="1:5" s="1" customFormat="1" x14ac:dyDescent="0.25">
      <c r="A177"/>
      <c r="B177"/>
      <c r="C177"/>
      <c r="D177"/>
      <c r="E177"/>
    </row>
    <row r="178" spans="1:5" s="1" customFormat="1" ht="16.5" customHeight="1" x14ac:dyDescent="0.25">
      <c r="A178"/>
      <c r="B178"/>
      <c r="C178"/>
      <c r="D178"/>
      <c r="E178"/>
    </row>
    <row r="179" spans="1:5" s="1" customFormat="1" ht="16.5" customHeight="1" x14ac:dyDescent="0.25">
      <c r="A179"/>
      <c r="B179"/>
      <c r="C179"/>
      <c r="D179"/>
      <c r="E179"/>
    </row>
    <row r="180" spans="1:5" s="1" customFormat="1" ht="16.5" customHeight="1" x14ac:dyDescent="0.25">
      <c r="A180"/>
      <c r="B180"/>
      <c r="C180"/>
      <c r="D180"/>
      <c r="E180"/>
    </row>
    <row r="181" spans="1:5" s="1" customFormat="1" ht="16.5" customHeight="1" x14ac:dyDescent="0.25">
      <c r="A181"/>
      <c r="B181"/>
      <c r="C181"/>
      <c r="D181"/>
      <c r="E181"/>
    </row>
    <row r="182" spans="1:5" s="1" customFormat="1" x14ac:dyDescent="0.25">
      <c r="A182"/>
      <c r="B182"/>
      <c r="C182"/>
      <c r="D182"/>
      <c r="E182"/>
    </row>
    <row r="183" spans="1:5" s="1" customFormat="1" ht="16.5" customHeight="1" x14ac:dyDescent="0.25">
      <c r="A183"/>
      <c r="B183"/>
      <c r="C183"/>
      <c r="D183"/>
      <c r="E183"/>
    </row>
    <row r="184" spans="1:5" s="1" customFormat="1" ht="16.5" customHeight="1" x14ac:dyDescent="0.25">
      <c r="A184"/>
      <c r="B184"/>
      <c r="C184"/>
      <c r="D184"/>
      <c r="E184"/>
    </row>
    <row r="185" spans="1:5" s="1" customFormat="1" ht="16.5" customHeight="1" x14ac:dyDescent="0.25">
      <c r="A185"/>
      <c r="B185"/>
      <c r="C185"/>
      <c r="D185"/>
      <c r="E185"/>
    </row>
    <row r="186" spans="1:5" s="1" customFormat="1" ht="16.5" customHeight="1" x14ac:dyDescent="0.25">
      <c r="A186"/>
      <c r="B186"/>
      <c r="C186"/>
      <c r="D186"/>
      <c r="E186"/>
    </row>
    <row r="187" spans="1:5" s="1" customFormat="1" ht="16.5" customHeight="1" x14ac:dyDescent="0.25">
      <c r="A187"/>
      <c r="B187"/>
      <c r="C187"/>
      <c r="D187"/>
      <c r="E187"/>
    </row>
    <row r="188" spans="1:5" s="1" customFormat="1" ht="16.5" customHeight="1" x14ac:dyDescent="0.25">
      <c r="A188"/>
      <c r="B188"/>
      <c r="C188"/>
      <c r="D188"/>
      <c r="E188"/>
    </row>
    <row r="189" spans="1:5" s="1" customFormat="1" ht="16.5" customHeight="1" x14ac:dyDescent="0.25">
      <c r="A189"/>
      <c r="B189"/>
      <c r="C189"/>
      <c r="D189"/>
      <c r="E189"/>
    </row>
    <row r="190" spans="1:5" s="1" customFormat="1" ht="16.5" customHeight="1" x14ac:dyDescent="0.25">
      <c r="A190"/>
      <c r="B190"/>
      <c r="C190"/>
      <c r="D190"/>
      <c r="E190"/>
    </row>
    <row r="191" spans="1:5" s="1" customFormat="1" ht="16.5" customHeight="1" x14ac:dyDescent="0.25">
      <c r="A191"/>
      <c r="B191"/>
      <c r="C191"/>
      <c r="D191"/>
      <c r="E191"/>
    </row>
    <row r="192" spans="1:5" s="1" customFormat="1" ht="16.5" customHeight="1" x14ac:dyDescent="0.25">
      <c r="A192"/>
      <c r="B192"/>
      <c r="C192"/>
      <c r="D192"/>
      <c r="E192"/>
    </row>
    <row r="193" spans="1:5" s="1" customFormat="1" ht="16.5" customHeight="1" x14ac:dyDescent="0.25">
      <c r="A193"/>
      <c r="B193"/>
      <c r="C193"/>
      <c r="D193"/>
      <c r="E193"/>
    </row>
    <row r="194" spans="1:5" s="1" customFormat="1" ht="16.5" customHeight="1" x14ac:dyDescent="0.25">
      <c r="A194"/>
      <c r="B194"/>
      <c r="C194"/>
      <c r="D194"/>
      <c r="E194"/>
    </row>
    <row r="195" spans="1:5" s="1" customFormat="1" ht="16.5" customHeight="1" x14ac:dyDescent="0.25">
      <c r="A195"/>
      <c r="B195"/>
      <c r="C195"/>
      <c r="D195"/>
      <c r="E195"/>
    </row>
    <row r="196" spans="1:5" s="1" customFormat="1" ht="16.5" customHeight="1" x14ac:dyDescent="0.25">
      <c r="A196"/>
      <c r="B196"/>
      <c r="C196"/>
      <c r="D196"/>
      <c r="E196"/>
    </row>
    <row r="197" spans="1:5" s="1" customFormat="1" ht="69.75" customHeight="1" x14ac:dyDescent="0.25">
      <c r="A197"/>
      <c r="B197"/>
      <c r="C197"/>
      <c r="D197"/>
      <c r="E197"/>
    </row>
    <row r="198" spans="1:5" s="1" customFormat="1" ht="16.5" customHeight="1" x14ac:dyDescent="0.25">
      <c r="A198"/>
      <c r="B198"/>
      <c r="C198"/>
      <c r="D198"/>
      <c r="E198"/>
    </row>
    <row r="199" spans="1:5" s="1" customFormat="1" ht="16.5" customHeight="1" x14ac:dyDescent="0.25">
      <c r="A199"/>
      <c r="B199"/>
      <c r="C199"/>
      <c r="D199"/>
      <c r="E199"/>
    </row>
    <row r="200" spans="1:5" s="1" customFormat="1" x14ac:dyDescent="0.25">
      <c r="A200"/>
      <c r="B200"/>
      <c r="C200"/>
      <c r="D200"/>
      <c r="E200"/>
    </row>
    <row r="201" spans="1:5" s="1" customFormat="1" ht="16.5" customHeight="1" x14ac:dyDescent="0.25">
      <c r="A201"/>
      <c r="B201"/>
      <c r="C201"/>
      <c r="D201"/>
      <c r="E201"/>
    </row>
    <row r="202" spans="1:5" s="1" customFormat="1" ht="16.5" customHeight="1" x14ac:dyDescent="0.25">
      <c r="A202"/>
      <c r="B202"/>
      <c r="C202"/>
      <c r="D202"/>
      <c r="E202"/>
    </row>
    <row r="203" spans="1:5" s="1" customFormat="1" ht="16.5" customHeight="1" x14ac:dyDescent="0.25">
      <c r="A203"/>
      <c r="B203"/>
      <c r="C203"/>
      <c r="D203"/>
      <c r="E203"/>
    </row>
    <row r="204" spans="1:5" s="1" customFormat="1" ht="16.5" customHeight="1" x14ac:dyDescent="0.25">
      <c r="A204"/>
      <c r="B204"/>
      <c r="C204"/>
      <c r="D204"/>
      <c r="E204"/>
    </row>
    <row r="205" spans="1:5" s="1" customFormat="1" ht="16.5" customHeight="1" x14ac:dyDescent="0.25">
      <c r="A205"/>
      <c r="B205"/>
      <c r="C205"/>
      <c r="D205"/>
      <c r="E205"/>
    </row>
    <row r="206" spans="1:5" s="1" customFormat="1" x14ac:dyDescent="0.25">
      <c r="A206"/>
      <c r="B206"/>
      <c r="C206"/>
      <c r="D206"/>
      <c r="E206"/>
    </row>
    <row r="207" spans="1:5" s="1" customFormat="1" ht="16.5" customHeight="1" x14ac:dyDescent="0.25">
      <c r="A207"/>
      <c r="B207"/>
      <c r="C207"/>
      <c r="D207"/>
      <c r="E207"/>
    </row>
    <row r="208" spans="1:5" s="1" customFormat="1" ht="16.5" customHeight="1" x14ac:dyDescent="0.25">
      <c r="A208"/>
      <c r="B208"/>
      <c r="C208"/>
      <c r="D208"/>
      <c r="E208"/>
    </row>
    <row r="209" spans="1:5" s="1" customFormat="1" ht="16.5" customHeight="1" x14ac:dyDescent="0.25">
      <c r="A209"/>
      <c r="B209"/>
      <c r="C209"/>
      <c r="D209"/>
      <c r="E209"/>
    </row>
    <row r="210" spans="1:5" s="1" customFormat="1" ht="16.5" customHeight="1" x14ac:dyDescent="0.25">
      <c r="A210"/>
      <c r="B210"/>
      <c r="C210"/>
      <c r="D210"/>
      <c r="E210"/>
    </row>
    <row r="211" spans="1:5" s="1" customFormat="1" ht="16.5" customHeight="1" x14ac:dyDescent="0.25">
      <c r="A211"/>
      <c r="B211"/>
      <c r="C211"/>
      <c r="D211"/>
      <c r="E211"/>
    </row>
    <row r="212" spans="1:5" s="1" customFormat="1" ht="16.5" customHeight="1" x14ac:dyDescent="0.25">
      <c r="A212"/>
      <c r="B212"/>
      <c r="C212"/>
      <c r="D212"/>
      <c r="E212"/>
    </row>
    <row r="213" spans="1:5" s="1" customFormat="1" ht="16.5" customHeight="1" x14ac:dyDescent="0.25">
      <c r="A213"/>
      <c r="B213"/>
      <c r="C213"/>
      <c r="D213"/>
      <c r="E213"/>
    </row>
    <row r="214" spans="1:5" s="1" customFormat="1" ht="16.5" customHeight="1" x14ac:dyDescent="0.25">
      <c r="A214"/>
      <c r="B214"/>
      <c r="C214"/>
      <c r="D214"/>
      <c r="E214"/>
    </row>
    <row r="215" spans="1:5" s="1" customFormat="1" x14ac:dyDescent="0.25">
      <c r="A215"/>
      <c r="B215"/>
      <c r="C215"/>
      <c r="D215"/>
      <c r="E215"/>
    </row>
    <row r="216" spans="1:5" s="1" customFormat="1" ht="15.75" customHeight="1" x14ac:dyDescent="0.25">
      <c r="A216"/>
      <c r="B216"/>
      <c r="C216"/>
      <c r="D216"/>
      <c r="E216"/>
    </row>
    <row r="217" spans="1:5" s="1" customFormat="1" ht="14.65" customHeight="1" x14ac:dyDescent="0.25">
      <c r="A217"/>
      <c r="B217"/>
      <c r="C217"/>
      <c r="D217"/>
      <c r="E217"/>
    </row>
    <row r="218" spans="1:5" s="1" customFormat="1" ht="74.650000000000006" customHeight="1" x14ac:dyDescent="0.25">
      <c r="A218"/>
      <c r="B218"/>
      <c r="C218"/>
      <c r="D218"/>
      <c r="E218"/>
    </row>
    <row r="235" ht="49.5" customHeight="1" x14ac:dyDescent="0.25"/>
    <row r="237" ht="15" customHeight="1" x14ac:dyDescent="0.25"/>
    <row r="238" ht="18" customHeight="1" x14ac:dyDescent="0.25"/>
    <row r="240" ht="15.4" customHeight="1" x14ac:dyDescent="0.25"/>
    <row r="251" spans="1:5" s="1" customFormat="1" x14ac:dyDescent="0.25">
      <c r="A251"/>
      <c r="B251"/>
      <c r="C251"/>
      <c r="D251"/>
      <c r="E251"/>
    </row>
    <row r="252" spans="1:5" s="1" customFormat="1" x14ac:dyDescent="0.25">
      <c r="A252"/>
      <c r="B252"/>
      <c r="C252"/>
      <c r="D252"/>
      <c r="E252"/>
    </row>
    <row r="253" spans="1:5" s="1" customFormat="1" x14ac:dyDescent="0.25">
      <c r="A253"/>
      <c r="B253"/>
      <c r="C253"/>
      <c r="D253"/>
      <c r="E253"/>
    </row>
    <row r="254" spans="1:5" s="1" customFormat="1" x14ac:dyDescent="0.25">
      <c r="A254"/>
      <c r="B254"/>
      <c r="C254"/>
      <c r="D254"/>
      <c r="E254"/>
    </row>
    <row r="255" spans="1:5" s="1" customFormat="1" x14ac:dyDescent="0.25">
      <c r="A255"/>
      <c r="B255"/>
      <c r="C255"/>
      <c r="D255"/>
      <c r="E255"/>
    </row>
    <row r="256" spans="1:5" s="1" customFormat="1" x14ac:dyDescent="0.25">
      <c r="A256"/>
      <c r="B256"/>
      <c r="C256"/>
      <c r="D256"/>
      <c r="E256"/>
    </row>
    <row r="257" spans="1:5" s="1" customFormat="1" x14ac:dyDescent="0.25">
      <c r="A257"/>
      <c r="B257"/>
      <c r="C257"/>
      <c r="D257"/>
      <c r="E257"/>
    </row>
    <row r="258" spans="1:5" s="1" customFormat="1" x14ac:dyDescent="0.25">
      <c r="A258"/>
      <c r="B258"/>
      <c r="C258"/>
      <c r="D258"/>
      <c r="E258"/>
    </row>
    <row r="259" spans="1:5" s="1" customFormat="1" x14ac:dyDescent="0.25">
      <c r="A259"/>
      <c r="B259"/>
      <c r="C259"/>
      <c r="D259"/>
      <c r="E259"/>
    </row>
    <row r="260" spans="1:5" s="1" customFormat="1" x14ac:dyDescent="0.25">
      <c r="A260"/>
      <c r="B260"/>
      <c r="C260"/>
      <c r="D260"/>
      <c r="E260"/>
    </row>
    <row r="261" spans="1:5" s="1" customFormat="1" x14ac:dyDescent="0.25">
      <c r="A261"/>
      <c r="B261"/>
      <c r="C261"/>
      <c r="D261"/>
      <c r="E261"/>
    </row>
    <row r="262" spans="1:5" s="1" customFormat="1" x14ac:dyDescent="0.25">
      <c r="A262"/>
      <c r="B262"/>
      <c r="C262"/>
      <c r="D262"/>
      <c r="E262"/>
    </row>
    <row r="263" spans="1:5" s="1" customFormat="1" x14ac:dyDescent="0.25">
      <c r="A263"/>
      <c r="B263"/>
      <c r="C263"/>
      <c r="D263"/>
      <c r="E263"/>
    </row>
    <row r="264" spans="1:5" s="1" customFormat="1" x14ac:dyDescent="0.25">
      <c r="A264"/>
      <c r="B264"/>
      <c r="C264"/>
      <c r="D264"/>
      <c r="E264"/>
    </row>
    <row r="265" spans="1:5" s="1" customFormat="1" x14ac:dyDescent="0.25">
      <c r="A265"/>
      <c r="B265"/>
      <c r="C265"/>
      <c r="D265"/>
      <c r="E265"/>
    </row>
    <row r="266" spans="1:5" s="1" customFormat="1" x14ac:dyDescent="0.25">
      <c r="A266"/>
      <c r="B266"/>
      <c r="C266"/>
      <c r="D266"/>
      <c r="E266"/>
    </row>
    <row r="267" spans="1:5" s="1" customFormat="1" x14ac:dyDescent="0.25">
      <c r="A267"/>
      <c r="B267"/>
      <c r="C267"/>
      <c r="D267"/>
      <c r="E267"/>
    </row>
    <row r="268" spans="1:5" s="1" customFormat="1" x14ac:dyDescent="0.25">
      <c r="A268"/>
      <c r="B268"/>
      <c r="C268"/>
      <c r="D268"/>
      <c r="E268"/>
    </row>
    <row r="269" spans="1:5" s="1" customFormat="1" x14ac:dyDescent="0.25">
      <c r="A269"/>
      <c r="B269"/>
      <c r="C269"/>
      <c r="D269"/>
      <c r="E269"/>
    </row>
    <row r="270" spans="1:5" s="1" customFormat="1" ht="13.5" customHeight="1" x14ac:dyDescent="0.25">
      <c r="A270"/>
      <c r="B270"/>
      <c r="C270"/>
      <c r="D270"/>
      <c r="E270"/>
    </row>
    <row r="271" spans="1:5" s="1" customFormat="1" x14ac:dyDescent="0.25">
      <c r="A271"/>
      <c r="B271"/>
      <c r="C271"/>
      <c r="D271"/>
      <c r="E271"/>
    </row>
    <row r="272" spans="1:5" s="1" customFormat="1" x14ac:dyDescent="0.25">
      <c r="A272"/>
      <c r="B272"/>
      <c r="C272"/>
      <c r="D272"/>
      <c r="E272"/>
    </row>
    <row r="391" spans="1:5" s="1" customFormat="1" x14ac:dyDescent="0.25">
      <c r="A391"/>
      <c r="B391"/>
      <c r="C391"/>
      <c r="D391"/>
      <c r="E391"/>
    </row>
    <row r="392" spans="1:5" s="1" customFormat="1" x14ac:dyDescent="0.25">
      <c r="A392"/>
      <c r="B392"/>
      <c r="C392"/>
      <c r="D392"/>
      <c r="E392"/>
    </row>
    <row r="393" spans="1:5" s="1" customFormat="1" x14ac:dyDescent="0.25">
      <c r="A393"/>
      <c r="B393"/>
      <c r="C393"/>
      <c r="D393"/>
      <c r="E393"/>
    </row>
    <row r="394" spans="1:5" s="1" customFormat="1" x14ac:dyDescent="0.25">
      <c r="A394"/>
      <c r="B394"/>
      <c r="C394"/>
      <c r="D394"/>
      <c r="E394"/>
    </row>
    <row r="395" spans="1:5" s="1" customFormat="1" x14ac:dyDescent="0.25">
      <c r="A395"/>
      <c r="B395"/>
      <c r="C395"/>
      <c r="D395"/>
      <c r="E395"/>
    </row>
    <row r="396" spans="1:5" s="1" customFormat="1" x14ac:dyDescent="0.25">
      <c r="A396"/>
      <c r="B396"/>
      <c r="C396"/>
      <c r="D396"/>
      <c r="E396"/>
    </row>
    <row r="397" spans="1:5" s="1" customFormat="1" x14ac:dyDescent="0.25">
      <c r="A397"/>
      <c r="B397"/>
      <c r="C397"/>
      <c r="D397"/>
      <c r="E397"/>
    </row>
    <row r="398" spans="1:5" s="1" customFormat="1" x14ac:dyDescent="0.25">
      <c r="A398"/>
      <c r="B398"/>
      <c r="C398"/>
      <c r="D398"/>
      <c r="E398"/>
    </row>
    <row r="399" spans="1:5" s="1" customFormat="1" x14ac:dyDescent="0.25">
      <c r="A399"/>
      <c r="B399"/>
      <c r="C399"/>
      <c r="D399"/>
      <c r="E399"/>
    </row>
    <row r="400" spans="1:5" s="1" customFormat="1" x14ac:dyDescent="0.25">
      <c r="A400"/>
      <c r="B400"/>
      <c r="C400"/>
      <c r="D400"/>
      <c r="E400"/>
    </row>
    <row r="401" spans="1:5" s="1" customFormat="1" x14ac:dyDescent="0.25">
      <c r="A401"/>
      <c r="B401"/>
      <c r="C401"/>
      <c r="D401"/>
      <c r="E401"/>
    </row>
    <row r="402" spans="1:5" s="1" customFormat="1" x14ac:dyDescent="0.25">
      <c r="A402"/>
      <c r="B402"/>
      <c r="C402"/>
      <c r="D402"/>
      <c r="E402"/>
    </row>
    <row r="403" spans="1:5" s="1" customFormat="1" x14ac:dyDescent="0.25">
      <c r="A403"/>
      <c r="B403"/>
      <c r="C403"/>
      <c r="D403"/>
      <c r="E403"/>
    </row>
    <row r="404" spans="1:5" s="1" customFormat="1" x14ac:dyDescent="0.25">
      <c r="A404"/>
      <c r="B404"/>
      <c r="C404"/>
      <c r="D404"/>
      <c r="E404"/>
    </row>
    <row r="405" spans="1:5" s="1" customFormat="1" x14ac:dyDescent="0.25">
      <c r="A405"/>
      <c r="B405"/>
      <c r="C405"/>
      <c r="D405"/>
      <c r="E405"/>
    </row>
    <row r="406" spans="1:5" s="1" customFormat="1" x14ac:dyDescent="0.25">
      <c r="A406"/>
      <c r="B406"/>
      <c r="C406"/>
      <c r="D406"/>
      <c r="E406"/>
    </row>
    <row r="407" spans="1:5" s="1" customFormat="1" x14ac:dyDescent="0.25">
      <c r="A407"/>
      <c r="B407"/>
      <c r="C407"/>
      <c r="D407"/>
      <c r="E407"/>
    </row>
    <row r="408" spans="1:5" s="1" customFormat="1" x14ac:dyDescent="0.25">
      <c r="A408"/>
      <c r="B408"/>
      <c r="C408"/>
      <c r="D408"/>
      <c r="E408"/>
    </row>
    <row r="409" spans="1:5" s="1" customFormat="1" x14ac:dyDescent="0.25">
      <c r="A409"/>
      <c r="B409"/>
      <c r="C409"/>
      <c r="D409"/>
      <c r="E409"/>
    </row>
    <row r="410" spans="1:5" s="1" customFormat="1" x14ac:dyDescent="0.25">
      <c r="A410"/>
      <c r="B410"/>
      <c r="C410"/>
      <c r="D410"/>
      <c r="E410"/>
    </row>
    <row r="411" spans="1:5" s="1" customFormat="1" x14ac:dyDescent="0.25">
      <c r="A411"/>
      <c r="B411"/>
      <c r="C411"/>
      <c r="D411"/>
      <c r="E411"/>
    </row>
    <row r="413" spans="1:5" s="1" customFormat="1" x14ac:dyDescent="0.25">
      <c r="A413"/>
      <c r="B413"/>
      <c r="C413"/>
      <c r="D413"/>
      <c r="E413"/>
    </row>
  </sheetData>
  <phoneticPr fontId="2" type="noConversion"/>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D739481FFE394E808AD2E501B507D5" ma:contentTypeVersion="12" ma:contentTypeDescription="Create a new document." ma:contentTypeScope="" ma:versionID="5defe21da912cac9f0afe06127b7a0b5">
  <xsd:schema xmlns:xsd="http://www.w3.org/2001/XMLSchema" xmlns:xs="http://www.w3.org/2001/XMLSchema" xmlns:p="http://schemas.microsoft.com/office/2006/metadata/properties" xmlns:ns3="c1ef2b0a-150a-4b31-8396-12f824c241cf" xmlns:ns4="5c65e4b7-5120-4c4b-a1f6-632aa0d1db68" targetNamespace="http://schemas.microsoft.com/office/2006/metadata/properties" ma:root="true" ma:fieldsID="c152bf26c8aceb1a2011049d5a7c12b3" ns3:_="" ns4:_="">
    <xsd:import namespace="c1ef2b0a-150a-4b31-8396-12f824c241cf"/>
    <xsd:import namespace="5c65e4b7-5120-4c4b-a1f6-632aa0d1db6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f2b0a-150a-4b31-8396-12f824c241c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65e4b7-5120-4c4b-a1f6-632aa0d1db6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087EA8-B108-4F0E-A536-90CEF0F0DCF1}">
  <ds:schemaRefs>
    <ds:schemaRef ds:uri="http://schemas.microsoft.com/sharepoint/v3/contenttype/forms"/>
  </ds:schemaRefs>
</ds:datastoreItem>
</file>

<file path=customXml/itemProps2.xml><?xml version="1.0" encoding="utf-8"?>
<ds:datastoreItem xmlns:ds="http://schemas.openxmlformats.org/officeDocument/2006/customXml" ds:itemID="{C2C6FA39-3268-4EFF-81CE-2DC1B29AFD9A}">
  <ds:schemaRefs>
    <ds:schemaRef ds:uri="http://purl.org/dc/elements/1.1/"/>
    <ds:schemaRef ds:uri="http://purl.org/dc/terms/"/>
    <ds:schemaRef ds:uri="http://purl.org/dc/dcmitype/"/>
    <ds:schemaRef ds:uri="http://schemas.microsoft.com/office/2006/documentManagement/types"/>
    <ds:schemaRef ds:uri="5c65e4b7-5120-4c4b-a1f6-632aa0d1db68"/>
    <ds:schemaRef ds:uri="http://schemas.openxmlformats.org/package/2006/metadata/core-properties"/>
    <ds:schemaRef ds:uri="http://schemas.microsoft.com/office/infopath/2007/PartnerControls"/>
    <ds:schemaRef ds:uri="c1ef2b0a-150a-4b31-8396-12f824c241c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6DE69ED-18E9-4371-A5A9-CC9CAF9AF7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f2b0a-150a-4b31-8396-12f824c241cf"/>
    <ds:schemaRef ds:uri="5c65e4b7-5120-4c4b-a1f6-632aa0d1d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Rivera Rodriguez, Ricardo J.</dc:creator>
  <cp:keywords/>
  <dc:description/>
  <cp:lastModifiedBy>Cordero Munoz, Cecilia</cp:lastModifiedBy>
  <cp:revision/>
  <dcterms:created xsi:type="dcterms:W3CDTF">2021-01-08T19:21:51Z</dcterms:created>
  <dcterms:modified xsi:type="dcterms:W3CDTF">2021-05-10T16:45:12Z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0x01010045D739481FFE394E808AD2E501B507D5</vt:lpwstr>
  </property>
</Properties>
</file>