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corder2\Desktop\PA-Public Assitance\TABLA Spanish Obligations\"/>
    </mc:Choice>
  </mc:AlternateContent>
  <xr:revisionPtr revIDLastSave="0" documentId="13_ncr:1_{993F5F51-DCCC-4F66-814B-96D9D2A33BA2}" xr6:coauthVersionLast="45" xr6:coauthVersionMax="46" xr10:uidLastSave="{00000000-0000-0000-0000-000000000000}"/>
  <bookViews>
    <workbookView xWindow="-120" yWindow="-120" windowWidth="29040" windowHeight="15840" xr2:uid="{E004524F-695F-4F95-BC35-638DA1DD6A59}"/>
  </bookViews>
  <sheets>
    <sheet name="Sheet1" sheetId="1" r:id="rId1"/>
  </sheets>
  <definedNames>
    <definedName name="_Hlk64554487" localSheetId="0">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1" i="1" l="1"/>
  <c r="B82" i="1"/>
</calcChain>
</file>

<file path=xl/sharedStrings.xml><?xml version="1.0" encoding="utf-8"?>
<sst xmlns="http://schemas.openxmlformats.org/spreadsheetml/2006/main" count="233" uniqueCount="126">
  <si>
    <t>Applicant Name</t>
  </si>
  <si>
    <t>Federal Share Obligated</t>
  </si>
  <si>
    <t>Damage Category Code</t>
  </si>
  <si>
    <t>Description</t>
  </si>
  <si>
    <t>E - Public Buildings</t>
  </si>
  <si>
    <t>Repairs in multiple buildings in the Finca Alzamora of the Mayagüez Campus, including:
•	Edificio de Ventas
•	Invernadero Área de Ventas
•	Invernadero de Investigación
•	Invernadero de Investigación Corto Plazo
•	Edificio de Acuaponicos
•	Invernadero Anturios para Cortes
•	Invernaderos de Microbiología
•	Invernadero Frente Área de Ventas
•	Laboratorio de Microbiología
•	Garaje
•	Edificio Programa Doctoral
•	Invernadero CIFT
•	Edificio CEMA
•	Invernadero 6 Ingeniería Agrícola
•	Laboratorio de Nutrición y Entomología
•	Pabellón de Animales Pequeños Rumiantes</t>
  </si>
  <si>
    <t>Repairs to multiple buildings of the Río Piedras Campus, including Plaza Universitaria and Edificio Rivera.</t>
  </si>
  <si>
    <t>Repairs to multiple buildings of the Mayagüez Campus including, Residencia Huyke, Baños de Atletas and Salón Mayor Rafael Sánchez.</t>
  </si>
  <si>
    <t>Repairs to Building 769, Biblioteca Enrique A. Laguerre and Oficinas del Senado Académico in Aguadilla Campus.</t>
  </si>
  <si>
    <t>Repairs to facade, roof and contents replacement in floors 4th, 5th and 6th of the building located in Cruz Street, Old San Juan.</t>
  </si>
  <si>
    <t>Repairs to the General Archive and National Library in Constitución Avenue, Old San Juan.</t>
  </si>
  <si>
    <t>Z - State Management</t>
  </si>
  <si>
    <t xml:space="preserve">Repairs and contents replacement to multiple sites, including dining hall, walls, roof, temple area and exterior perimeter of the House of Worship in Urbanización Las Vegas, Canóvanas. </t>
  </si>
  <si>
    <t xml:space="preserve">Repairs to pool facility building of the Roberto Clemente Sports Complex. </t>
  </si>
  <si>
    <t>C - Roads and Bridges</t>
  </si>
  <si>
    <t xml:space="preserve">Architectural and engineering design costs for road repairs in PR-7729, Sector Los Cotto. </t>
  </si>
  <si>
    <t>G - Recreational or Other</t>
  </si>
  <si>
    <t xml:space="preserve">Repairs to basketball court in Barrio Celada. </t>
  </si>
  <si>
    <t>Culvert repairs in Sector Luis H. Torres, Barrio Collores</t>
  </si>
  <si>
    <t>F - Public Utilities</t>
  </si>
  <si>
    <t xml:space="preserve">Repairs to multiple water wells and water tanks in the aqueduct system located in Las Piedras. </t>
  </si>
  <si>
    <t xml:space="preserve">Repairs to multiple recreational facilities, including:
•	Baseball park in Oxford Street, Urbanización University Gardens. 
•	Recreational park in Farrar Street, Urbanización Antonsanti. </t>
  </si>
  <si>
    <t xml:space="preserve">Repairs to the roof of the House of Worship in Barrio Naranjo, Comerío. </t>
  </si>
  <si>
    <t>D - Water Control Facilities</t>
  </si>
  <si>
    <t>Architectural and engineering design costs for repairs to Levittown Lake Pipes Outfalls I, II and III and Cocal River Outfalls of the Levittown Community in PR-165.</t>
  </si>
  <si>
    <t>Road repairs in PR-140, Sector Los Llanes, Barrio Las Palmas.</t>
  </si>
  <si>
    <t>Road repairs in PR-9904, km 0.1, 0.6 and 1.3, Barrio Tejas.</t>
  </si>
  <si>
    <t>Repairs to community center in Sector Jagüeyes and Multifabril Building in PR-901.</t>
  </si>
  <si>
    <t>Repairs and contents replacement to Diagnostic and Treatment Center in Saturnio Rodriguez Street.</t>
  </si>
  <si>
    <t>Repairs to Women's intermediate home in Juan Ponce de León Avenue, San Juan.</t>
  </si>
  <si>
    <t xml:space="preserve">Road repairs in PR-156, km 14.1, Barrio Palo Hincado. </t>
  </si>
  <si>
    <t xml:space="preserve">Repairs to multiple facilities, including:
•	Municipal Public Works Buildings in PR-869.
•	Repairs and equipment replacement to Emergency Management Building in PR-5.
•	Juana Matos Community Center.
•	Department of Housing Offices in Barbosa Avenue. </t>
  </si>
  <si>
    <t xml:space="preserve">Road repairs in PR-813, Elías Mathew II Municipal Road. </t>
  </si>
  <si>
    <t xml:space="preserve">Culvert repairs in PR-612, Barrio Don Alonso. </t>
  </si>
  <si>
    <t>Road repairs in PR-605, Sector La Cuchilla 2, Barrio Viví Arriba.</t>
  </si>
  <si>
    <t>Road repairs in PR-140, km 22.4, Sector Los Ramos, Barrio Las Palmas.</t>
  </si>
  <si>
    <t>Repairs to basketball court in Sector Los Muertos.</t>
  </si>
  <si>
    <t>Road repairs in multiple locations including PR-976, Sector Paraíso and Gumersindo Mangual Street in Sector Santa Isidra.</t>
  </si>
  <si>
    <t>Repairs and contents replacement to the City Hall in Barbosa Street.</t>
  </si>
  <si>
    <t xml:space="preserve">Repairs to bathrooms, chapels, storage rooms, kitchen, balcony, bible study rooms, dining room, hallways, stairs, janitor's room, pastor office, shower room, terrace, waiting room, roof and building of the House of Worship located in José Celso Barbosa Street. </t>
  </si>
  <si>
    <t>Repairs to Houses of Worships in multiple locations, including:
•	Sectors Magüeyes and La Cité in Barceloneta.
•	Barrios Breñas-Villa Retorno and Maricao in Vega Alta.</t>
  </si>
  <si>
    <t>Repairs to multiple sites, including activity room, children class room, storages, church, customer service area, roof, finance office, kitchen and service areas, pastor office and meeting room of the House of Worship Reverendo Marcos A. Plaud in Carolina.</t>
  </si>
  <si>
    <t>Repairs to multiple buildings of the rehabilitation center in  Barrio Bairoa, Caguas, including:
•	Main entrance structure.
•	Administrative offices building.
•	Residential dorms building.
•	Detox building.
•	Generator room.</t>
  </si>
  <si>
    <t>Repairs to multiple sites, including facility’s fences, interior and exterior painting and plumbing of Ciudad Modelo Main Building in Barrio Saint Just, Trujillo Alto.</t>
  </si>
  <si>
    <t>B - Protective Measures</t>
  </si>
  <si>
    <t>Repairs to multiple sites in Piñones Ranger Station Pier, Loíza.</t>
  </si>
  <si>
    <t xml:space="preserve">Repairs to multiple sites in Cabo Rojo Fish Laboratory Pier. </t>
  </si>
  <si>
    <t>Repairs to multiple sites in Boquerón Boat Ramp, Cabo Rojo.</t>
  </si>
  <si>
    <t>Repairs to multiple sites in Cabo Rojo Fish Laboratory in Barrio Guanajibo, including entrance gate, perimeter cyclone fence, main building and power system.</t>
  </si>
  <si>
    <t xml:space="preserve">Repairs to Boqueron Ranger Unit Station. </t>
  </si>
  <si>
    <t>Bridge repairs in PR-441, km 1.1, Cerro Gordo Bridge, Barrio Guayabo.</t>
  </si>
  <si>
    <t>Repairs to Plaza de Recreo in Kennedy Street and Gimnasio Ballaja in Barrio Sabana Hoyos.</t>
  </si>
  <si>
    <t xml:space="preserve">Repairs to basketball court in Barrio Factor. </t>
  </si>
  <si>
    <t xml:space="preserve">Repairs to multiple sites of the House of Worship building, including annex, parking lot and perimeter fencing in Sector Río Plantation, Bayamón. </t>
  </si>
  <si>
    <t>Architectural and engineering design costs for repairs to multiple sites, including temple, bathrooms, dining room, doors, east office, nursery room, pastor's office, reception office, storage rooms, windows, bible study room, chapel, pastor's parking, roof, walls, entrance gate, retaining walls, perimeter fence and general site of House of Worship in Barrio Palos Blancos, Corozal.</t>
  </si>
  <si>
    <t>Road repairs in Barrio Piedra Aguza.</t>
  </si>
  <si>
    <t xml:space="preserve">Architectural and engineering design costs for road repairs in Sector El Cerrote, Barrio Rucio. </t>
  </si>
  <si>
    <t xml:space="preserve">Repairs to Head Start Centers multiple locations, including: 
•Sector Jobos
•Caracoles 3 Center in Barrio Quebrada Ceiba. 
•Barrio Encarnación. 
•Muñoz Rivera Center in PR-132. </t>
  </si>
  <si>
    <t>Repairs to Cultural Center in Cupey Gardens Community.</t>
  </si>
  <si>
    <t>Repairs to Villa Andalucía Community Center in Jijona Street.</t>
  </si>
  <si>
    <t>Road repairs in PR-606, km 0, 0.6, 1.5 and 2.0 - 3.8, Utuado.</t>
  </si>
  <si>
    <t>Road repairs in multiple locations, including:
•	PR-312, km 5, Cabo Rojo.
•	PR-425, km 0.0 – 1.8, Maricao.
•	PR-344, km 0.9, Hormigueros.</t>
  </si>
  <si>
    <t>Repairs to multiple facilities, including:
•	Efraín Deliz Gymnasium in Barrio Guayabo.
•	Municipal Gymnasium in Sector Casualidad.
•	Equestrian Arena and Stables in Nativo Alers Avenue.</t>
  </si>
  <si>
    <t>Road repairs in multiple sites, including:
•	Salomé Ortiz Community, Barrio Mulas.
•	Luis A. Rivera Municipal Road, Sector Aguas Buenas.
•	Los Ocasio Municipal Road, Sector Aguas Buenas.</t>
  </si>
  <si>
    <t>Road repairs to multiple sites in PR-788, Sectors Buenos Aires and Lajitas, Barrio Tomás de Castro.</t>
  </si>
  <si>
    <t>Architectural and engineering design costs for road repairs in PR-734, km. 6.4, Sector Campo Bello.</t>
  </si>
  <si>
    <t>Repairs to multiple facilities in Barrio Naranjo, including:
•	Greenhouse.
•	Laboratory classroom.
•	Experiential Residence.
•	Site electrical components.</t>
  </si>
  <si>
    <t>Repairs to multiple recreational facilities, including: 
•	Las Americas Lineal Park.
•Recreational area in Urbanización Llanos De Gurabo.
•	Recreational area in Sector López Candal.</t>
  </si>
  <si>
    <t>Repairs to baseball stadium in Barrio Hato Nuevo.</t>
  </si>
  <si>
    <t>Repairs to baseball mini-stadium in Barrio Santa Rita.</t>
  </si>
  <si>
    <t>Repairs to basketball court, baseball park and community center in Parcelas Esteban Rodríguez, Barrio Collores.</t>
  </si>
  <si>
    <t xml:space="preserve">Repairs to Parque Humberto Linares. </t>
  </si>
  <si>
    <t xml:space="preserve">Architectural and engineering design costs for road repairs in multiple sites of La Montaña Road, Barrio Mirasol. </t>
  </si>
  <si>
    <t xml:space="preserve">Architectural and engineering design costs for road repairs in PR-143, km 36.6, Barrio Bauta Abajo. </t>
  </si>
  <si>
    <t xml:space="preserve">Road repairs in PR-157, km 20.5, Sector Román Díaz, Barrio Damian Arriba. </t>
  </si>
  <si>
    <t xml:space="preserve">Road repairs in PR-566, km. 3.9, Barrio Saltos. </t>
  </si>
  <si>
    <t xml:space="preserve">Repairs to basement, mezzanine, acoustic ceiling tiles, church sign and light fixtures of the House of Worship Reverendo José Espada Marrero in San Juan.   </t>
  </si>
  <si>
    <t>Repairs and equipment replacement including roof, fence, altar, A/C units and paint of the House of Worship Iglesia Metodista de PR in Levittown, Toa Baja.</t>
  </si>
  <si>
    <t>Repairs to multiple facilities, including:
•	Town Hall, Department of Finance and Municipal Legislature Building in Padre Feliciano Street.
•	Emergency Management Building in PR-125.</t>
  </si>
  <si>
    <t>TOTAL</t>
  </si>
  <si>
    <t>TOTAL PROJECTS</t>
  </si>
  <si>
    <t> </t>
  </si>
  <si>
    <t xml:space="preserve">Municipality of Yabucoa </t>
  </si>
  <si>
    <t>Puerto Rico Institute of Culture</t>
  </si>
  <si>
    <t>University of Puerto Rico</t>
  </si>
  <si>
    <t xml:space="preserve">Municipality of Carolina </t>
  </si>
  <si>
    <t xml:space="preserve">Municipality of Juana Díaz </t>
  </si>
  <si>
    <t xml:space="preserve">Municipality of Lares </t>
  </si>
  <si>
    <t>Puerto Rico Electric Power Authority</t>
  </si>
  <si>
    <t xml:space="preserve">Municipality of Naranjito </t>
  </si>
  <si>
    <t xml:space="preserve">Municipality of San Sebastián </t>
  </si>
  <si>
    <t xml:space="preserve">Municipality of Caguas </t>
  </si>
  <si>
    <t xml:space="preserve">Municipality of Cidra </t>
  </si>
  <si>
    <t>Department of Natural and Environmental Resources</t>
  </si>
  <si>
    <t>Casa Cristiana de Restauración y Adoración, Inc.</t>
  </si>
  <si>
    <t>Puerto Rico Department of Transportation and Public Works</t>
  </si>
  <si>
    <t>Administration of Corrections and Rehabilitation</t>
  </si>
  <si>
    <t xml:space="preserve">Municipality of Utuado </t>
  </si>
  <si>
    <t xml:space="preserve">Municipality of Aguas Buenas </t>
  </si>
  <si>
    <t xml:space="preserve">Municipality of Ciales </t>
  </si>
  <si>
    <t>Iglesia Cristiana Discípulos de Cristo en Puerto Rico</t>
  </si>
  <si>
    <t>Iglesia Metodista de Puerto Rico</t>
  </si>
  <si>
    <t xml:space="preserve">Municipality of San Juan </t>
  </si>
  <si>
    <t>Primera Iglesia Bautista de Canóvanas</t>
  </si>
  <si>
    <t xml:space="preserve">Municipality of Guayanilla </t>
  </si>
  <si>
    <t xml:space="preserve">Municipality of Toa Baja </t>
  </si>
  <si>
    <t>Iglesia de Dios Pentecostal   Movimiento Internacional</t>
  </si>
  <si>
    <t>Office of Management and Budget</t>
  </si>
  <si>
    <t xml:space="preserve">Municipality of Gurabo </t>
  </si>
  <si>
    <t xml:space="preserve">Municipality of Arecibo </t>
  </si>
  <si>
    <t xml:space="preserve">Municipality of Aguada </t>
  </si>
  <si>
    <t>Comunidad Asomante, Inc.</t>
  </si>
  <si>
    <t>Hogar Crea, Inc.</t>
  </si>
  <si>
    <t xml:space="preserve">Municipality of Cataño </t>
  </si>
  <si>
    <t>Municipality of Las Piedras</t>
  </si>
  <si>
    <t xml:space="preserve">Municipality of Barranquitas </t>
  </si>
  <si>
    <t xml:space="preserve">Municipality of Peñuelas </t>
  </si>
  <si>
    <t>Salud Integral en la Montana, Inc.</t>
  </si>
  <si>
    <t>Asociación Pro Bienestar de la Familia Comerieña</t>
  </si>
  <si>
    <t xml:space="preserve">Municipality of Orocovis </t>
  </si>
  <si>
    <t xml:space="preserve">Municipality of Fajardo </t>
  </si>
  <si>
    <t>Bella Vista Hospital, Inc.</t>
  </si>
  <si>
    <t>Comunidad Helechal Guayabo Inc.</t>
  </si>
  <si>
    <t>Colegio San Juan Bosco</t>
  </si>
  <si>
    <t>Repairs to Admission and Rehabilitation Center for Adolescent and Adult Women located in Salinas.</t>
  </si>
  <si>
    <t>Repairs to multiple facilities in Barrio Arenas, including: 
•Recycling Center Office.
•Public Works Offices and Workshop.
•Cidra Beautification and Reforestation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</si>
</sst>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
  </numFmts>
  <fonts count="10" x14ac:knownFonts="1">
    <font>
      <sz val="11"/>
      <color theme="1"/>
      <name val="Calibri"/>
      <family val="2"/>
      <scheme val="minor"/>
    </font>
    <font>
      <sz val="11"/>
      <color theme="0"/>
      <name val="Calibri"/>
      <family val="2"/>
      <scheme val="minor"/>
    </font>
    <font>
      <u/>
      <sz val="11"/>
      <color theme="10"/>
      <name val="Calibri"/>
      <family val="2"/>
      <scheme val="minor"/>
    </font>
    <font>
      <sz val="11"/>
      <color theme="0"/>
      <name val="Calibri"/>
      <family val="2"/>
    </font>
    <font>
      <sz val="9"/>
      <color rgb="FF333333"/>
      <name val="Arial"/>
      <family val="2"/>
    </font>
    <font>
      <sz val="9"/>
      <color theme="1"/>
      <name val="Arial"/>
      <family val="2"/>
    </font>
    <font>
      <sz val="9"/>
      <color theme="1"/>
      <name val="Arial"/>
      <family val="2"/>
      <charset val="1"/>
    </font>
    <font>
      <sz val="9"/>
      <color rgb="FF000000"/>
      <name val="Arial"/>
      <family val="2"/>
      <charset val="1"/>
    </font>
    <font>
      <b/>
      <sz val="9"/>
      <color theme="1"/>
      <name val="Arial"/>
      <family val="2"/>
      <charset val="1"/>
    </font>
    <font>
      <sz val="9"/>
      <name val="Arial"/>
      <family val="2"/>
    </font>
  </fonts>
  <fills count="5">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3" xfId="0" applyBorder="1"/>
    <xf numFmtId="0" fontId="0" fillId="0" borderId="4" xfId="0" applyBorder="1"/>
    <xf numFmtId="0" fontId="0" fillId="3" borderId="0" xfId="0" applyFill="1"/>
    <xf numFmtId="0" fontId="6" fillId="0" borderId="0" xfId="0" applyFont="1" applyAlignment="1">
      <alignment wrapText="1"/>
    </xf>
    <xf numFmtId="3" fontId="0" fillId="0" borderId="4" xfId="0" applyNumberFormat="1" applyBorder="1"/>
    <xf numFmtId="0" fontId="7" fillId="0" borderId="0" xfId="0" applyFont="1" applyAlignment="1">
      <alignment wrapText="1"/>
    </xf>
    <xf numFmtId="0" fontId="8" fillId="0" borderId="0" xfId="0" applyFont="1" applyAlignment="1">
      <alignment wrapText="1"/>
    </xf>
    <xf numFmtId="0" fontId="0" fillId="4" borderId="0" xfId="0" applyFill="1"/>
    <xf numFmtId="164" fontId="0" fillId="0" borderId="6" xfId="0" applyNumberFormat="1" applyBorder="1"/>
    <xf numFmtId="0" fontId="0" fillId="0" borderId="5" xfId="0" applyBorder="1"/>
    <xf numFmtId="0" fontId="0" fillId="0" borderId="0" xfId="0" applyFill="1"/>
    <xf numFmtId="0" fontId="5" fillId="3" borderId="5" xfId="0" applyFont="1" applyFill="1" applyBorder="1" applyAlignment="1">
      <alignment wrapText="1"/>
    </xf>
    <xf numFmtId="0" fontId="4" fillId="3" borderId="3" xfId="0" applyFont="1" applyFill="1" applyBorder="1" applyAlignment="1">
      <alignment wrapText="1"/>
    </xf>
    <xf numFmtId="8" fontId="4" fillId="3" borderId="3" xfId="0" applyNumberFormat="1" applyFont="1" applyFill="1" applyBorder="1" applyAlignment="1">
      <alignment wrapText="1"/>
    </xf>
    <xf numFmtId="49" fontId="4" fillId="3" borderId="3" xfId="0" applyNumberFormat="1" applyFont="1" applyFill="1" applyBorder="1" applyAlignment="1">
      <alignment horizontal="left"/>
    </xf>
    <xf numFmtId="0" fontId="9" fillId="0" borderId="3" xfId="0" applyFont="1" applyFill="1" applyBorder="1" applyAlignment="1">
      <alignment wrapText="1"/>
    </xf>
    <xf numFmtId="8" fontId="9" fillId="0" borderId="3" xfId="0" applyNumberFormat="1" applyFont="1" applyFill="1" applyBorder="1" applyAlignment="1">
      <alignment wrapText="1"/>
    </xf>
    <xf numFmtId="0" fontId="9" fillId="0" borderId="3" xfId="1" applyFont="1" applyFill="1" applyBorder="1" applyAlignment="1">
      <alignment wrapText="1"/>
    </xf>
  </cellXfs>
  <cellStyles count="2">
    <cellStyle name="Hyperlink" xfId="1" builtinId="8"/>
    <cellStyle name="Normal" xfId="0" builtinId="0"/>
  </cellStyles>
  <dxfs count="10">
    <dxf>
      <border diagonalUp="0" diagonalDown="0" outline="0">
        <left/>
        <right style="thin">
          <color indexed="64"/>
        </right>
        <top/>
        <bottom style="thin">
          <color indexed="64"/>
        </bottom>
      </border>
    </dxf>
    <dxf>
      <border diagonalUp="0" diagonalDown="0" outline="0">
        <left style="thin">
          <color indexed="64"/>
        </left>
        <right style="thin">
          <color indexed="64"/>
        </right>
        <top/>
        <bottom style="thin">
          <color indexed="64"/>
        </bottom>
      </border>
    </dxf>
    <dxf>
      <numFmt numFmtId="164" formatCode="\$#,##0.00"/>
      <border diagonalUp="0" diagonalDown="0" outline="0">
        <left style="thin">
          <color indexed="64"/>
        </left>
        <right/>
        <top/>
        <bottom style="thin">
          <color indexed="64"/>
        </bottom>
      </border>
    </dxf>
    <dxf>
      <border diagonalUp="0" diagonalDown="0" outline="0">
        <left style="thin">
          <color indexed="64"/>
        </left>
        <right style="thin">
          <color indexed="64"/>
        </right>
        <top/>
        <bottom style="thin">
          <color indexed="64"/>
        </bottom>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0" indent="0" justifyLastLine="0" shrinkToFit="0" readingOrder="0"/>
      <border diagonalUp="0" diagonalDown="0" outline="0">
        <left style="thick">
          <color indexed="64"/>
        </left>
        <right style="thick">
          <color indexed="64"/>
        </right>
        <top/>
        <bottom/>
      </border>
    </dxf>
  </dxfs>
  <tableStyles count="0" defaultTableStyle="TableStyleMedium2" defaultPivotStyle="PivotStyleLight16"/>
  <colors>
    <mruColors>
      <color rgb="FF00FFFF"/>
      <color rgb="FFFF66CC"/>
      <color rgb="FFFB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6F4E68-D5B8-4378-BC70-9C2A4D3BEDBC}" name="Table1" displayName="Table1" ref="A1:D81" totalsRowCount="1" headerRowDxfId="9" totalsRowDxfId="8" totalsRowBorderDxfId="7">
  <autoFilter ref="A1:D80" xr:uid="{C28F6CF8-F7BC-43AA-A374-15BCA4833DFA}"/>
  <sortState xmlns:xlrd2="http://schemas.microsoft.com/office/spreadsheetml/2017/richdata2" ref="A2:D80">
    <sortCondition descending="1" ref="B1:B80"/>
  </sortState>
  <tableColumns count="4">
    <tableColumn id="1" xr3:uid="{0515DAAE-4B57-4625-8136-1D1E00C17F98}" name="Applicant Name" totalsRowLabel="TOTAL" dataDxfId="6" totalsRowDxfId="3"/>
    <tableColumn id="2" xr3:uid="{9B528C96-E01D-461F-80F4-48AFB9EFE546}" name="Federal Share Obligated" totalsRowFunction="sum" dataDxfId="5" totalsRowDxfId="2"/>
    <tableColumn id="3" xr3:uid="{6CF53482-357C-4CF1-8311-777D4197E837}" name="Damage Category Code" dataDxfId="4" totalsRowDxfId="1"/>
    <tableColumn id="4" xr3:uid="{B1581721-5788-40FA-865E-408FC8241463}" name="Description"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70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A9D8A80-8B86-41E1-AADE-70AA9B64AD0A}">
  <we:reference id="f4c77554-b580-40d0-9fb3-a47e0a5d1d60" version="6.0.0.0" store="EXCatalog" storeType="EXCatalog"/>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EAA-4451-4624-B27D-3DED497F0809}">
  <dimension ref="A1:G423"/>
  <sheetViews>
    <sheetView tabSelected="1" topLeftCell="A67" zoomScale="140" zoomScaleNormal="140" workbookViewId="0">
      <selection activeCell="D19" sqref="D19"/>
    </sheetView>
  </sheetViews>
  <sheetFormatPr defaultRowHeight="15" x14ac:dyDescent="0.25"/>
  <cols>
    <col min="1" max="1" width="56" customWidth="1"/>
    <col min="2" max="2" width="24.28515625" customWidth="1"/>
    <col min="3" max="3" width="23.5703125" customWidth="1"/>
    <col min="4" max="4" width="77.28515625" customWidth="1"/>
    <col min="5" max="5" width="50.5703125" customWidth="1"/>
  </cols>
  <sheetData>
    <row r="1" spans="1:4" ht="15.75" thickTop="1" x14ac:dyDescent="0.25">
      <c r="A1" s="1" t="s">
        <v>0</v>
      </c>
      <c r="B1" s="1" t="s">
        <v>1</v>
      </c>
      <c r="C1" s="1" t="s">
        <v>2</v>
      </c>
      <c r="D1" s="2" t="s">
        <v>3</v>
      </c>
    </row>
    <row r="2" spans="1:4" ht="24.75" x14ac:dyDescent="0.25">
      <c r="A2" s="18" t="s">
        <v>82</v>
      </c>
      <c r="B2" s="19">
        <v>4237330.9800000004</v>
      </c>
      <c r="C2" s="18" t="s">
        <v>4</v>
      </c>
      <c r="D2" s="18" t="s">
        <v>28</v>
      </c>
    </row>
    <row r="3" spans="1:4" x14ac:dyDescent="0.25">
      <c r="A3" s="18" t="s">
        <v>83</v>
      </c>
      <c r="B3" s="19">
        <v>3138445.96</v>
      </c>
      <c r="C3" s="18" t="s">
        <v>4</v>
      </c>
      <c r="D3" s="18" t="s">
        <v>10</v>
      </c>
    </row>
    <row r="4" spans="1:4" ht="24.75" x14ac:dyDescent="0.25">
      <c r="A4" s="18" t="s">
        <v>84</v>
      </c>
      <c r="B4" s="19">
        <v>3095094.26</v>
      </c>
      <c r="C4" s="18" t="s">
        <v>4</v>
      </c>
      <c r="D4" s="18" t="s">
        <v>8</v>
      </c>
    </row>
    <row r="5" spans="1:4" x14ac:dyDescent="0.25">
      <c r="A5" s="18" t="s">
        <v>85</v>
      </c>
      <c r="B5" s="19">
        <v>2923575.59</v>
      </c>
      <c r="C5" s="18" t="s">
        <v>4</v>
      </c>
      <c r="D5" s="18" t="s">
        <v>13</v>
      </c>
    </row>
    <row r="6" spans="1:4" ht="204.75" x14ac:dyDescent="0.25">
      <c r="A6" s="18" t="s">
        <v>84</v>
      </c>
      <c r="B6" s="19">
        <v>2302172.15</v>
      </c>
      <c r="C6" s="18" t="s">
        <v>4</v>
      </c>
      <c r="D6" s="18" t="s">
        <v>5</v>
      </c>
    </row>
    <row r="7" spans="1:4" ht="24.75" x14ac:dyDescent="0.25">
      <c r="A7" s="18" t="s">
        <v>84</v>
      </c>
      <c r="B7" s="19">
        <v>1821526.88</v>
      </c>
      <c r="C7" s="18" t="s">
        <v>4</v>
      </c>
      <c r="D7" s="18" t="s">
        <v>7</v>
      </c>
    </row>
    <row r="8" spans="1:4" ht="24.75" x14ac:dyDescent="0.25">
      <c r="A8" s="18" t="s">
        <v>84</v>
      </c>
      <c r="B8" s="19">
        <v>1801570.58</v>
      </c>
      <c r="C8" s="18" t="s">
        <v>4</v>
      </c>
      <c r="D8" s="18" t="s">
        <v>6</v>
      </c>
    </row>
    <row r="9" spans="1:4" s="5" customFormat="1" x14ac:dyDescent="0.25">
      <c r="A9" s="18" t="s">
        <v>82</v>
      </c>
      <c r="B9" s="19">
        <v>1598090.41</v>
      </c>
      <c r="C9" s="18" t="s">
        <v>14</v>
      </c>
      <c r="D9" s="18" t="s">
        <v>26</v>
      </c>
    </row>
    <row r="10" spans="1:4" s="5" customFormat="1" x14ac:dyDescent="0.25">
      <c r="A10" s="18" t="s">
        <v>82</v>
      </c>
      <c r="B10" s="19">
        <v>1351465.15</v>
      </c>
      <c r="C10" s="18" t="s">
        <v>4</v>
      </c>
      <c r="D10" s="18" t="s">
        <v>27</v>
      </c>
    </row>
    <row r="11" spans="1:4" s="5" customFormat="1" ht="24.75" x14ac:dyDescent="0.25">
      <c r="A11" s="18" t="s">
        <v>86</v>
      </c>
      <c r="B11" s="19">
        <v>935774.56</v>
      </c>
      <c r="C11" s="18" t="s">
        <v>16</v>
      </c>
      <c r="D11" s="18" t="s">
        <v>70</v>
      </c>
    </row>
    <row r="12" spans="1:4" s="5" customFormat="1" x14ac:dyDescent="0.25">
      <c r="A12" s="18" t="s">
        <v>87</v>
      </c>
      <c r="B12" s="19">
        <v>871680.73</v>
      </c>
      <c r="C12" s="18" t="s">
        <v>16</v>
      </c>
      <c r="D12" s="18" t="s">
        <v>71</v>
      </c>
    </row>
    <row r="13" spans="1:4" s="5" customFormat="1" x14ac:dyDescent="0.25">
      <c r="A13" s="18" t="s">
        <v>88</v>
      </c>
      <c r="B13" s="19">
        <v>857938</v>
      </c>
      <c r="C13" s="18" t="s">
        <v>44</v>
      </c>
      <c r="D13" s="18"/>
    </row>
    <row r="14" spans="1:4" s="5" customFormat="1" x14ac:dyDescent="0.25">
      <c r="A14" s="18" t="s">
        <v>88</v>
      </c>
      <c r="B14" s="19">
        <v>846606.26</v>
      </c>
      <c r="C14" s="18" t="s">
        <v>44</v>
      </c>
      <c r="D14" s="18"/>
    </row>
    <row r="15" spans="1:4" s="5" customFormat="1" x14ac:dyDescent="0.25">
      <c r="A15" s="18" t="s">
        <v>89</v>
      </c>
      <c r="B15" s="19">
        <v>828225.87</v>
      </c>
      <c r="C15" s="18" t="s">
        <v>14</v>
      </c>
      <c r="D15" s="18" t="s">
        <v>32</v>
      </c>
    </row>
    <row r="16" spans="1:4" s="5" customFormat="1" x14ac:dyDescent="0.25">
      <c r="A16" s="18" t="s">
        <v>88</v>
      </c>
      <c r="B16" s="19">
        <v>790541.84</v>
      </c>
      <c r="C16" s="18" t="s">
        <v>44</v>
      </c>
      <c r="D16" s="18"/>
    </row>
    <row r="17" spans="1:6" s="5" customFormat="1" ht="48.75" x14ac:dyDescent="0.25">
      <c r="A17" s="18" t="s">
        <v>90</v>
      </c>
      <c r="B17" s="19">
        <v>780970.39</v>
      </c>
      <c r="C17" s="18" t="s">
        <v>4</v>
      </c>
      <c r="D17" s="18" t="s">
        <v>78</v>
      </c>
    </row>
    <row r="18" spans="1:6" s="5" customFormat="1" ht="24.75" x14ac:dyDescent="0.25">
      <c r="A18" s="18" t="s">
        <v>91</v>
      </c>
      <c r="B18" s="19">
        <v>775268.8</v>
      </c>
      <c r="C18" s="18" t="s">
        <v>14</v>
      </c>
      <c r="D18" s="18" t="s">
        <v>64</v>
      </c>
    </row>
    <row r="19" spans="1:6" s="5" customFormat="1" ht="48.75" x14ac:dyDescent="0.25">
      <c r="A19" s="18" t="s">
        <v>92</v>
      </c>
      <c r="B19" s="19">
        <v>722555.94</v>
      </c>
      <c r="C19" s="18" t="s">
        <v>4</v>
      </c>
      <c r="D19" s="18" t="s">
        <v>125</v>
      </c>
    </row>
    <row r="20" spans="1:6" s="5" customFormat="1" x14ac:dyDescent="0.25">
      <c r="A20" s="18" t="s">
        <v>93</v>
      </c>
      <c r="B20" s="19">
        <v>676418.58</v>
      </c>
      <c r="C20" s="18" t="s">
        <v>16</v>
      </c>
      <c r="D20" s="18" t="s">
        <v>49</v>
      </c>
    </row>
    <row r="21" spans="1:6" s="5" customFormat="1" ht="36.75" x14ac:dyDescent="0.25">
      <c r="A21" s="18" t="s">
        <v>94</v>
      </c>
      <c r="B21" s="19">
        <v>648753.04</v>
      </c>
      <c r="C21" s="18" t="s">
        <v>4</v>
      </c>
      <c r="D21" s="18" t="s">
        <v>39</v>
      </c>
      <c r="E21" s="13"/>
      <c r="F21" s="13"/>
    </row>
    <row r="22" spans="1:6" s="5" customFormat="1" ht="48.75" x14ac:dyDescent="0.25">
      <c r="A22" s="18" t="s">
        <v>95</v>
      </c>
      <c r="B22" s="19">
        <v>621012.85</v>
      </c>
      <c r="C22" s="18" t="s">
        <v>14</v>
      </c>
      <c r="D22" s="18" t="s">
        <v>61</v>
      </c>
      <c r="E22" s="13"/>
      <c r="F22" s="13"/>
    </row>
    <row r="23" spans="1:6" s="5" customFormat="1" x14ac:dyDescent="0.25">
      <c r="A23" s="18" t="s">
        <v>96</v>
      </c>
      <c r="B23" s="19">
        <v>566027.68000000005</v>
      </c>
      <c r="C23" s="18" t="s">
        <v>4</v>
      </c>
      <c r="D23" s="18" t="s">
        <v>29</v>
      </c>
      <c r="E23" s="13"/>
      <c r="F23" s="13"/>
    </row>
    <row r="24" spans="1:6" s="5" customFormat="1" ht="15.75" customHeight="1" x14ac:dyDescent="0.25">
      <c r="A24" s="18" t="s">
        <v>97</v>
      </c>
      <c r="B24" s="19">
        <v>553903.1</v>
      </c>
      <c r="C24" s="18" t="s">
        <v>14</v>
      </c>
      <c r="D24" s="18" t="s">
        <v>35</v>
      </c>
      <c r="E24" s="13"/>
      <c r="F24" s="13"/>
    </row>
    <row r="25" spans="1:6" s="5" customFormat="1" ht="48.75" x14ac:dyDescent="0.25">
      <c r="A25" s="18" t="s">
        <v>98</v>
      </c>
      <c r="B25" s="19">
        <v>552062.63</v>
      </c>
      <c r="C25" s="18" t="s">
        <v>14</v>
      </c>
      <c r="D25" s="18" t="s">
        <v>63</v>
      </c>
      <c r="E25" s="13"/>
      <c r="F25" s="13"/>
    </row>
    <row r="26" spans="1:6" s="5" customFormat="1" x14ac:dyDescent="0.25">
      <c r="A26" s="18" t="s">
        <v>93</v>
      </c>
      <c r="B26" s="19">
        <v>518565.33</v>
      </c>
      <c r="C26" s="18" t="s">
        <v>16</v>
      </c>
      <c r="D26" s="18" t="s">
        <v>46</v>
      </c>
      <c r="E26" s="13"/>
      <c r="F26" s="13"/>
    </row>
    <row r="27" spans="1:6" s="5" customFormat="1" x14ac:dyDescent="0.25">
      <c r="A27" s="18" t="s">
        <v>95</v>
      </c>
      <c r="B27" s="19">
        <v>507977</v>
      </c>
      <c r="C27" s="18" t="s">
        <v>14</v>
      </c>
      <c r="D27" s="18" t="s">
        <v>60</v>
      </c>
      <c r="E27" s="13"/>
      <c r="F27" s="13"/>
    </row>
    <row r="28" spans="1:6" s="5" customFormat="1" x14ac:dyDescent="0.25">
      <c r="A28" s="18" t="s">
        <v>93</v>
      </c>
      <c r="B28" s="19">
        <v>507888.45</v>
      </c>
      <c r="C28" s="18" t="s">
        <v>16</v>
      </c>
      <c r="D28" s="18" t="s">
        <v>47</v>
      </c>
      <c r="E28" s="13"/>
      <c r="F28" s="13"/>
    </row>
    <row r="29" spans="1:6" s="5" customFormat="1" x14ac:dyDescent="0.25">
      <c r="A29" s="18" t="s">
        <v>97</v>
      </c>
      <c r="B29" s="19">
        <v>501744.68</v>
      </c>
      <c r="C29" s="18" t="s">
        <v>14</v>
      </c>
      <c r="D29" s="18" t="s">
        <v>33</v>
      </c>
      <c r="E29" s="13"/>
      <c r="F29" s="13"/>
    </row>
    <row r="30" spans="1:6" s="5" customFormat="1" x14ac:dyDescent="0.25">
      <c r="A30" s="18" t="s">
        <v>99</v>
      </c>
      <c r="B30" s="19">
        <v>436131.05</v>
      </c>
      <c r="C30" s="18" t="s">
        <v>11</v>
      </c>
      <c r="D30" s="18"/>
      <c r="E30" s="13"/>
      <c r="F30" s="13"/>
    </row>
    <row r="31" spans="1:6" s="5" customFormat="1" ht="24.75" x14ac:dyDescent="0.25">
      <c r="A31" s="18" t="s">
        <v>100</v>
      </c>
      <c r="B31" s="19">
        <v>422874.59</v>
      </c>
      <c r="C31" s="18" t="s">
        <v>4</v>
      </c>
      <c r="D31" s="18" t="s">
        <v>53</v>
      </c>
      <c r="E31" s="13"/>
      <c r="F31" s="13"/>
    </row>
    <row r="32" spans="1:6" s="5" customFormat="1" x14ac:dyDescent="0.25">
      <c r="A32" s="18" t="s">
        <v>97</v>
      </c>
      <c r="B32" s="19">
        <v>404496.86</v>
      </c>
      <c r="C32" s="18" t="s">
        <v>14</v>
      </c>
      <c r="D32" s="18" t="s">
        <v>34</v>
      </c>
      <c r="E32" s="13"/>
      <c r="F32" s="13"/>
    </row>
    <row r="33" spans="1:6" s="5" customFormat="1" ht="36.75" x14ac:dyDescent="0.25">
      <c r="A33" s="18" t="s">
        <v>101</v>
      </c>
      <c r="B33" s="19">
        <v>350112.6</v>
      </c>
      <c r="C33" s="18" t="s">
        <v>4</v>
      </c>
      <c r="D33" s="18" t="s">
        <v>41</v>
      </c>
      <c r="E33" s="13"/>
      <c r="F33" s="13"/>
    </row>
    <row r="34" spans="1:6" s="5" customFormat="1" x14ac:dyDescent="0.25">
      <c r="A34" s="18" t="s">
        <v>93</v>
      </c>
      <c r="B34" s="19">
        <v>336672.67</v>
      </c>
      <c r="C34" s="18" t="s">
        <v>16</v>
      </c>
      <c r="D34" s="18" t="s">
        <v>45</v>
      </c>
      <c r="E34" s="13"/>
      <c r="F34" s="13"/>
    </row>
    <row r="35" spans="1:6" s="5" customFormat="1" ht="36.75" x14ac:dyDescent="0.25">
      <c r="A35" s="18" t="s">
        <v>102</v>
      </c>
      <c r="B35" s="19">
        <v>319433.84000000003</v>
      </c>
      <c r="C35" s="18" t="s">
        <v>16</v>
      </c>
      <c r="D35" s="18" t="s">
        <v>21</v>
      </c>
      <c r="E35" s="13"/>
      <c r="F35" s="13"/>
    </row>
    <row r="36" spans="1:6" s="5" customFormat="1" ht="24.75" x14ac:dyDescent="0.25">
      <c r="A36" s="18" t="s">
        <v>103</v>
      </c>
      <c r="B36" s="19">
        <v>307160.68</v>
      </c>
      <c r="C36" s="18" t="s">
        <v>4</v>
      </c>
      <c r="D36" s="18" t="s">
        <v>12</v>
      </c>
      <c r="E36" s="13"/>
      <c r="F36" s="13"/>
    </row>
    <row r="37" spans="1:6" s="5" customFormat="1" x14ac:dyDescent="0.25">
      <c r="A37" s="18" t="s">
        <v>104</v>
      </c>
      <c r="B37" s="19">
        <v>242804.64</v>
      </c>
      <c r="C37" s="18" t="s">
        <v>4</v>
      </c>
      <c r="D37" s="18" t="s">
        <v>38</v>
      </c>
      <c r="E37" s="13"/>
      <c r="F37" s="13"/>
    </row>
    <row r="38" spans="1:6" s="5" customFormat="1" x14ac:dyDescent="0.25">
      <c r="A38" s="18" t="s">
        <v>97</v>
      </c>
      <c r="B38" s="19">
        <v>216770.26</v>
      </c>
      <c r="C38" s="18" t="s">
        <v>14</v>
      </c>
      <c r="D38" s="18" t="s">
        <v>25</v>
      </c>
      <c r="E38" s="13"/>
      <c r="F38" s="13"/>
    </row>
    <row r="39" spans="1:6" s="5" customFormat="1" ht="24.75" x14ac:dyDescent="0.25">
      <c r="A39" s="18" t="s">
        <v>105</v>
      </c>
      <c r="B39" s="19">
        <v>212871.64</v>
      </c>
      <c r="C39" s="18" t="s">
        <v>23</v>
      </c>
      <c r="D39" s="18" t="s">
        <v>24</v>
      </c>
      <c r="E39" s="13"/>
      <c r="F39" s="13"/>
    </row>
    <row r="40" spans="1:6" s="5" customFormat="1" ht="36.75" x14ac:dyDescent="0.25">
      <c r="A40" s="18" t="s">
        <v>106</v>
      </c>
      <c r="B40" s="19">
        <v>211844.22</v>
      </c>
      <c r="C40" s="18" t="s">
        <v>4</v>
      </c>
      <c r="D40" s="18" t="s">
        <v>40</v>
      </c>
      <c r="E40" s="13"/>
      <c r="F40" s="13"/>
    </row>
    <row r="41" spans="1:6" s="5" customFormat="1" ht="24.75" x14ac:dyDescent="0.25">
      <c r="A41" s="18" t="s">
        <v>93</v>
      </c>
      <c r="B41" s="19">
        <v>211240.64</v>
      </c>
      <c r="C41" s="18" t="s">
        <v>4</v>
      </c>
      <c r="D41" s="18" t="s">
        <v>48</v>
      </c>
      <c r="E41" s="13"/>
      <c r="F41" s="13"/>
    </row>
    <row r="42" spans="1:6" s="5" customFormat="1" ht="24.75" x14ac:dyDescent="0.25">
      <c r="A42" s="18" t="s">
        <v>107</v>
      </c>
      <c r="B42" s="19">
        <v>149313.10999999999</v>
      </c>
      <c r="C42" s="18" t="s">
        <v>4</v>
      </c>
      <c r="D42" s="20" t="s">
        <v>9</v>
      </c>
      <c r="E42" s="13"/>
      <c r="F42" s="13"/>
    </row>
    <row r="43" spans="1:6" s="5" customFormat="1" ht="24.75" x14ac:dyDescent="0.25">
      <c r="A43" s="18" t="s">
        <v>87</v>
      </c>
      <c r="B43" s="19">
        <v>143453.65</v>
      </c>
      <c r="C43" s="18" t="s">
        <v>14</v>
      </c>
      <c r="D43" s="18" t="s">
        <v>72</v>
      </c>
      <c r="E43" s="13"/>
      <c r="F43" s="13"/>
    </row>
    <row r="44" spans="1:6" s="5" customFormat="1" x14ac:dyDescent="0.25">
      <c r="A44" s="18" t="s">
        <v>108</v>
      </c>
      <c r="B44" s="19">
        <v>142803.9</v>
      </c>
      <c r="C44" s="18" t="s">
        <v>16</v>
      </c>
      <c r="D44" s="18" t="s">
        <v>68</v>
      </c>
      <c r="E44" s="13"/>
      <c r="F44" s="13"/>
    </row>
    <row r="45" spans="1:6" s="5" customFormat="1" x14ac:dyDescent="0.25">
      <c r="A45" s="18" t="s">
        <v>109</v>
      </c>
      <c r="B45" s="19">
        <v>121624.79</v>
      </c>
      <c r="C45" s="18" t="s">
        <v>16</v>
      </c>
      <c r="D45" s="18" t="s">
        <v>51</v>
      </c>
      <c r="E45" s="13"/>
      <c r="F45" s="13"/>
    </row>
    <row r="46" spans="1:6" s="5" customFormat="1" x14ac:dyDescent="0.25">
      <c r="A46" s="18" t="s">
        <v>110</v>
      </c>
      <c r="B46" s="19">
        <v>107557.6</v>
      </c>
      <c r="C46" s="18" t="s">
        <v>14</v>
      </c>
      <c r="D46" s="18" t="s">
        <v>50</v>
      </c>
      <c r="E46" s="13"/>
      <c r="F46" s="13"/>
    </row>
    <row r="47" spans="1:6" s="5" customFormat="1" x14ac:dyDescent="0.25">
      <c r="A47" s="18" t="s">
        <v>102</v>
      </c>
      <c r="B47" s="19">
        <v>99969.83</v>
      </c>
      <c r="C47" s="18" t="s">
        <v>4</v>
      </c>
      <c r="D47" s="18" t="s">
        <v>59</v>
      </c>
      <c r="E47" s="13"/>
      <c r="F47" s="13"/>
    </row>
    <row r="48" spans="1:6" s="5" customFormat="1" x14ac:dyDescent="0.25">
      <c r="A48" s="18" t="s">
        <v>111</v>
      </c>
      <c r="B48" s="19">
        <v>95838.54</v>
      </c>
      <c r="C48" s="18" t="s">
        <v>19</v>
      </c>
      <c r="D48" s="18" t="s">
        <v>20</v>
      </c>
      <c r="E48" s="13"/>
      <c r="F48" s="13"/>
    </row>
    <row r="49" spans="1:6" s="5" customFormat="1" ht="72.75" x14ac:dyDescent="0.25">
      <c r="A49" s="18" t="s">
        <v>112</v>
      </c>
      <c r="B49" s="19">
        <v>90412.92</v>
      </c>
      <c r="C49" s="18" t="s">
        <v>4</v>
      </c>
      <c r="D49" s="18" t="s">
        <v>42</v>
      </c>
      <c r="E49" s="13"/>
      <c r="F49" s="13"/>
    </row>
    <row r="50" spans="1:6" s="5" customFormat="1" ht="60.75" x14ac:dyDescent="0.25">
      <c r="A50" s="18" t="s">
        <v>113</v>
      </c>
      <c r="B50" s="19">
        <v>87078.32</v>
      </c>
      <c r="C50" s="18" t="s">
        <v>4</v>
      </c>
      <c r="D50" s="18" t="s">
        <v>31</v>
      </c>
      <c r="E50" s="13"/>
      <c r="F50" s="13"/>
    </row>
    <row r="51" spans="1:6" s="5" customFormat="1" x14ac:dyDescent="0.25">
      <c r="A51" s="18" t="s">
        <v>108</v>
      </c>
      <c r="B51" s="19">
        <v>86252.86</v>
      </c>
      <c r="C51" s="18" t="s">
        <v>16</v>
      </c>
      <c r="D51" s="18" t="s">
        <v>69</v>
      </c>
      <c r="E51" s="13"/>
      <c r="F51" s="13"/>
    </row>
    <row r="52" spans="1:6" s="5" customFormat="1" x14ac:dyDescent="0.25">
      <c r="A52" s="18" t="s">
        <v>114</v>
      </c>
      <c r="B52" s="19">
        <v>80140.34</v>
      </c>
      <c r="C52" s="18" t="s">
        <v>14</v>
      </c>
      <c r="D52" s="18" t="s">
        <v>18</v>
      </c>
      <c r="E52" s="13"/>
      <c r="F52" s="13"/>
    </row>
    <row r="53" spans="1:6" s="5" customFormat="1" x14ac:dyDescent="0.25">
      <c r="A53" s="18" t="s">
        <v>115</v>
      </c>
      <c r="B53" s="19">
        <v>77761.88</v>
      </c>
      <c r="C53" s="18" t="s">
        <v>14</v>
      </c>
      <c r="D53" s="18" t="s">
        <v>30</v>
      </c>
      <c r="E53" s="13"/>
      <c r="F53" s="13"/>
    </row>
    <row r="54" spans="1:6" s="5" customFormat="1" ht="60.75" x14ac:dyDescent="0.25">
      <c r="A54" s="18" t="s">
        <v>116</v>
      </c>
      <c r="B54" s="19">
        <v>69769.91</v>
      </c>
      <c r="C54" s="18" t="s">
        <v>4</v>
      </c>
      <c r="D54" s="18" t="s">
        <v>57</v>
      </c>
      <c r="E54" s="13"/>
      <c r="F54" s="13"/>
    </row>
    <row r="55" spans="1:6" s="5" customFormat="1" x14ac:dyDescent="0.25">
      <c r="A55" s="18" t="s">
        <v>117</v>
      </c>
      <c r="B55" s="19">
        <v>69713.88</v>
      </c>
      <c r="C55" s="18" t="s">
        <v>44</v>
      </c>
      <c r="D55" s="18"/>
      <c r="E55" s="13"/>
      <c r="F55" s="13"/>
    </row>
    <row r="56" spans="1:6" s="5" customFormat="1" ht="60.75" x14ac:dyDescent="0.25">
      <c r="A56" s="18" t="s">
        <v>100</v>
      </c>
      <c r="B56" s="19">
        <v>67384.2</v>
      </c>
      <c r="C56" s="18" t="s">
        <v>4</v>
      </c>
      <c r="D56" s="18" t="s">
        <v>54</v>
      </c>
      <c r="E56" s="13"/>
      <c r="F56" s="13"/>
    </row>
    <row r="57" spans="1:6" s="5" customFormat="1" x14ac:dyDescent="0.25">
      <c r="A57" s="18" t="s">
        <v>109</v>
      </c>
      <c r="B57" s="19">
        <v>60344.34</v>
      </c>
      <c r="C57" s="18" t="s">
        <v>16</v>
      </c>
      <c r="D57" s="18" t="s">
        <v>36</v>
      </c>
      <c r="E57" s="13"/>
      <c r="F57" s="13"/>
    </row>
    <row r="58" spans="1:6" s="5" customFormat="1" ht="60.75" x14ac:dyDescent="0.25">
      <c r="A58" s="18" t="s">
        <v>118</v>
      </c>
      <c r="B58" s="19">
        <v>55631.87</v>
      </c>
      <c r="C58" s="18" t="s">
        <v>4</v>
      </c>
      <c r="D58" s="18" t="s">
        <v>66</v>
      </c>
      <c r="E58" s="13"/>
      <c r="F58" s="13"/>
    </row>
    <row r="59" spans="1:6" s="5" customFormat="1" ht="48.75" x14ac:dyDescent="0.25">
      <c r="A59" s="18" t="s">
        <v>108</v>
      </c>
      <c r="B59" s="19">
        <v>51364.51</v>
      </c>
      <c r="C59" s="18" t="s">
        <v>16</v>
      </c>
      <c r="D59" s="18" t="s">
        <v>67</v>
      </c>
      <c r="E59" s="13"/>
      <c r="F59" s="13"/>
    </row>
    <row r="60" spans="1:6" s="5" customFormat="1" x14ac:dyDescent="0.25">
      <c r="A60" s="18" t="s">
        <v>119</v>
      </c>
      <c r="B60" s="19">
        <v>46875.87</v>
      </c>
      <c r="C60" s="18" t="s">
        <v>14</v>
      </c>
      <c r="D60" s="18" t="s">
        <v>75</v>
      </c>
    </row>
    <row r="61" spans="1:6" s="5" customFormat="1" x14ac:dyDescent="0.25">
      <c r="A61" s="18" t="s">
        <v>86</v>
      </c>
      <c r="B61" s="19">
        <v>44550</v>
      </c>
      <c r="C61" s="18" t="s">
        <v>14</v>
      </c>
      <c r="D61" s="18" t="s">
        <v>55</v>
      </c>
    </row>
    <row r="62" spans="1:6" s="5" customFormat="1" ht="24.75" x14ac:dyDescent="0.25">
      <c r="A62" s="18" t="s">
        <v>120</v>
      </c>
      <c r="B62" s="19">
        <v>42090.91</v>
      </c>
      <c r="C62" s="18" t="s">
        <v>14</v>
      </c>
      <c r="D62" s="18" t="s">
        <v>37</v>
      </c>
    </row>
    <row r="63" spans="1:6" s="5" customFormat="1" x14ac:dyDescent="0.25">
      <c r="A63" s="18" t="s">
        <v>102</v>
      </c>
      <c r="B63" s="19">
        <v>41551.4</v>
      </c>
      <c r="C63" s="18" t="s">
        <v>4</v>
      </c>
      <c r="D63" s="18" t="s">
        <v>58</v>
      </c>
    </row>
    <row r="64" spans="1:6" s="5" customFormat="1" x14ac:dyDescent="0.25">
      <c r="A64" s="18" t="s">
        <v>121</v>
      </c>
      <c r="B64" s="19">
        <v>33598.589999999997</v>
      </c>
      <c r="C64" s="18" t="s">
        <v>44</v>
      </c>
      <c r="D64" s="18"/>
    </row>
    <row r="65" spans="1:4" s="5" customFormat="1" ht="24.75" x14ac:dyDescent="0.25">
      <c r="A65" s="18" t="s">
        <v>101</v>
      </c>
      <c r="B65" s="19">
        <v>30754.33</v>
      </c>
      <c r="C65" s="18" t="s">
        <v>4</v>
      </c>
      <c r="D65" s="18" t="s">
        <v>77</v>
      </c>
    </row>
    <row r="66" spans="1:4" s="5" customFormat="1" ht="48.75" x14ac:dyDescent="0.25">
      <c r="A66" s="18" t="s">
        <v>110</v>
      </c>
      <c r="B66" s="19">
        <v>28355.14</v>
      </c>
      <c r="C66" s="18" t="s">
        <v>16</v>
      </c>
      <c r="D66" s="18" t="s">
        <v>62</v>
      </c>
    </row>
    <row r="67" spans="1:4" s="5" customFormat="1" x14ac:dyDescent="0.25">
      <c r="A67" s="18" t="s">
        <v>108</v>
      </c>
      <c r="B67" s="19">
        <v>27886.5</v>
      </c>
      <c r="C67" s="18" t="s">
        <v>16</v>
      </c>
      <c r="D67" s="18" t="s">
        <v>17</v>
      </c>
    </row>
    <row r="68" spans="1:4" s="5" customFormat="1" ht="24.75" x14ac:dyDescent="0.25">
      <c r="A68" s="18" t="s">
        <v>101</v>
      </c>
      <c r="B68" s="19">
        <v>25189.09</v>
      </c>
      <c r="C68" s="18" t="s">
        <v>4</v>
      </c>
      <c r="D68" s="18" t="s">
        <v>76</v>
      </c>
    </row>
    <row r="69" spans="1:4" s="5" customFormat="1" x14ac:dyDescent="0.25">
      <c r="A69" s="18" t="s">
        <v>119</v>
      </c>
      <c r="B69" s="19">
        <v>24970.04</v>
      </c>
      <c r="C69" s="18" t="s">
        <v>14</v>
      </c>
      <c r="D69" s="18" t="s">
        <v>74</v>
      </c>
    </row>
    <row r="70" spans="1:4" s="5" customFormat="1" x14ac:dyDescent="0.25">
      <c r="A70" s="18" t="s">
        <v>101</v>
      </c>
      <c r="B70" s="19">
        <v>22358.48</v>
      </c>
      <c r="C70" s="18" t="s">
        <v>4</v>
      </c>
      <c r="D70" s="20" t="s">
        <v>22</v>
      </c>
    </row>
    <row r="71" spans="1:4" s="5" customFormat="1" x14ac:dyDescent="0.25">
      <c r="A71" s="18" t="s">
        <v>109</v>
      </c>
      <c r="B71" s="19">
        <v>18034.27</v>
      </c>
      <c r="C71" s="18" t="s">
        <v>16</v>
      </c>
      <c r="D71" s="18" t="s">
        <v>52</v>
      </c>
    </row>
    <row r="72" spans="1:4" s="5" customFormat="1" ht="24.75" x14ac:dyDescent="0.25">
      <c r="A72" s="18" t="s">
        <v>119</v>
      </c>
      <c r="B72" s="19">
        <v>16920.150000000001</v>
      </c>
      <c r="C72" s="18" t="s">
        <v>14</v>
      </c>
      <c r="D72" s="18" t="s">
        <v>73</v>
      </c>
    </row>
    <row r="73" spans="1:4" s="5" customFormat="1" ht="24.75" x14ac:dyDescent="0.25">
      <c r="A73" s="18" t="s">
        <v>112</v>
      </c>
      <c r="B73" s="19">
        <v>15820.26</v>
      </c>
      <c r="C73" s="18" t="s">
        <v>4</v>
      </c>
      <c r="D73" s="18" t="s">
        <v>43</v>
      </c>
    </row>
    <row r="74" spans="1:4" s="5" customFormat="1" ht="24.75" x14ac:dyDescent="0.25">
      <c r="A74" s="18" t="s">
        <v>92</v>
      </c>
      <c r="B74" s="19">
        <v>12754.51</v>
      </c>
      <c r="C74" s="18" t="s">
        <v>14</v>
      </c>
      <c r="D74" s="18" t="s">
        <v>65</v>
      </c>
    </row>
    <row r="75" spans="1:4" s="5" customFormat="1" x14ac:dyDescent="0.25">
      <c r="A75" s="18" t="s">
        <v>92</v>
      </c>
      <c r="B75" s="19">
        <v>12551.18</v>
      </c>
      <c r="C75" s="18" t="s">
        <v>14</v>
      </c>
      <c r="D75" s="18" t="s">
        <v>15</v>
      </c>
    </row>
    <row r="76" spans="1:4" s="5" customFormat="1" x14ac:dyDescent="0.25">
      <c r="A76" s="18" t="s">
        <v>116</v>
      </c>
      <c r="B76" s="19">
        <v>9442.73</v>
      </c>
      <c r="C76" s="18" t="s">
        <v>14</v>
      </c>
      <c r="D76" s="18" t="s">
        <v>56</v>
      </c>
    </row>
    <row r="77" spans="1:4" s="5" customFormat="1" x14ac:dyDescent="0.25">
      <c r="A77" s="18" t="s">
        <v>122</v>
      </c>
      <c r="B77" s="19">
        <v>5398.34</v>
      </c>
      <c r="C77" s="18" t="s">
        <v>44</v>
      </c>
      <c r="D77" s="18"/>
    </row>
    <row r="78" spans="1:4" s="5" customFormat="1" ht="24.75" x14ac:dyDescent="0.25">
      <c r="A78" s="18" t="s">
        <v>96</v>
      </c>
      <c r="B78" s="19">
        <v>4474.45</v>
      </c>
      <c r="C78" s="18" t="s">
        <v>4</v>
      </c>
      <c r="D78" s="18" t="s">
        <v>124</v>
      </c>
    </row>
    <row r="79" spans="1:4" s="5" customFormat="1" x14ac:dyDescent="0.25">
      <c r="A79" s="18" t="s">
        <v>123</v>
      </c>
      <c r="B79" s="19">
        <v>195</v>
      </c>
      <c r="C79" s="18" t="s">
        <v>11</v>
      </c>
      <c r="D79" s="18"/>
    </row>
    <row r="80" spans="1:4" s="5" customFormat="1" x14ac:dyDescent="0.25">
      <c r="A80" s="15"/>
      <c r="B80" s="16"/>
      <c r="C80" s="17"/>
      <c r="D80" s="14"/>
    </row>
    <row r="81" spans="1:5" s="5" customFormat="1" x14ac:dyDescent="0.25">
      <c r="A81" s="4" t="s">
        <v>79</v>
      </c>
      <c r="B81" s="11">
        <f>SUBTOTAL(109,Table1[Federal Share Obligated])</f>
        <v>41125789.070000008</v>
      </c>
      <c r="C81" s="4"/>
      <c r="D81" s="12"/>
    </row>
    <row r="82" spans="1:5" s="5" customFormat="1" x14ac:dyDescent="0.25">
      <c r="A82" s="4" t="s">
        <v>80</v>
      </c>
      <c r="B82" s="7">
        <f>SUBTOTAL(103,Table1[Applicant Name])</f>
        <v>78</v>
      </c>
      <c r="C82" s="4"/>
      <c r="D82" s="4"/>
      <c r="E82" s="3"/>
    </row>
    <row r="83" spans="1:5" s="5" customFormat="1" x14ac:dyDescent="0.25">
      <c r="A83"/>
      <c r="B83"/>
      <c r="C83"/>
      <c r="D83"/>
      <c r="E83"/>
    </row>
    <row r="84" spans="1:5" s="5" customFormat="1" x14ac:dyDescent="0.25">
      <c r="A84"/>
      <c r="B84"/>
      <c r="C84"/>
      <c r="D84"/>
      <c r="E84"/>
    </row>
    <row r="85" spans="1:5" s="5" customFormat="1" x14ac:dyDescent="0.25">
      <c r="A85"/>
      <c r="B85"/>
      <c r="C85"/>
      <c r="D85" s="9" t="s">
        <v>81</v>
      </c>
      <c r="E85"/>
    </row>
    <row r="86" spans="1:5" s="5" customFormat="1" x14ac:dyDescent="0.25">
      <c r="A86"/>
      <c r="B86"/>
      <c r="C86"/>
      <c r="D86" s="8"/>
      <c r="E86"/>
    </row>
    <row r="87" spans="1:5" s="5" customFormat="1" x14ac:dyDescent="0.25">
      <c r="A87"/>
      <c r="B87"/>
      <c r="C87"/>
      <c r="D87" s="6"/>
      <c r="E87"/>
    </row>
    <row r="88" spans="1:5" s="5" customFormat="1" x14ac:dyDescent="0.25">
      <c r="A88"/>
      <c r="B88"/>
      <c r="C88"/>
      <c r="D88" s="6"/>
      <c r="E88"/>
    </row>
    <row r="89" spans="1:5" s="5" customFormat="1" x14ac:dyDescent="0.25">
      <c r="A89"/>
      <c r="B89"/>
      <c r="C89"/>
      <c r="D89"/>
      <c r="E89"/>
    </row>
    <row r="90" spans="1:5" s="5" customFormat="1" x14ac:dyDescent="0.25">
      <c r="A90"/>
      <c r="B90"/>
      <c r="C90"/>
      <c r="D90"/>
      <c r="E90"/>
    </row>
    <row r="91" spans="1:5" s="5" customFormat="1" x14ac:dyDescent="0.25">
      <c r="A91"/>
      <c r="B91"/>
      <c r="C91"/>
      <c r="D91"/>
      <c r="E91"/>
    </row>
    <row r="92" spans="1:5" s="5" customFormat="1" x14ac:dyDescent="0.25">
      <c r="A92"/>
      <c r="B92"/>
      <c r="C92"/>
      <c r="D92"/>
      <c r="E92"/>
    </row>
    <row r="93" spans="1:5" s="5" customFormat="1" x14ac:dyDescent="0.25">
      <c r="A93"/>
      <c r="B93"/>
      <c r="C93"/>
      <c r="D93"/>
      <c r="E93"/>
    </row>
    <row r="94" spans="1:5" s="5" customFormat="1" x14ac:dyDescent="0.25">
      <c r="A94"/>
      <c r="B94"/>
      <c r="C94"/>
      <c r="D94"/>
      <c r="E94"/>
    </row>
    <row r="95" spans="1:5" s="5" customFormat="1" x14ac:dyDescent="0.25">
      <c r="A95"/>
      <c r="B95"/>
      <c r="C95"/>
      <c r="D95"/>
      <c r="E95"/>
    </row>
    <row r="96" spans="1:5" s="5" customFormat="1" x14ac:dyDescent="0.25">
      <c r="A96"/>
      <c r="B96"/>
      <c r="C96"/>
      <c r="D96"/>
      <c r="E96"/>
    </row>
    <row r="97" spans="1:7" s="5" customFormat="1" x14ac:dyDescent="0.25">
      <c r="A97"/>
      <c r="B97"/>
      <c r="C97"/>
      <c r="D97"/>
      <c r="E97"/>
    </row>
    <row r="98" spans="1:7" s="5" customFormat="1" x14ac:dyDescent="0.25">
      <c r="A98"/>
      <c r="B98"/>
      <c r="C98"/>
      <c r="D98"/>
      <c r="E98"/>
    </row>
    <row r="99" spans="1:7" s="5" customFormat="1" x14ac:dyDescent="0.25">
      <c r="A99"/>
      <c r="B99"/>
      <c r="C99"/>
      <c r="D99"/>
      <c r="E99"/>
    </row>
    <row r="100" spans="1:7" s="5" customFormat="1" x14ac:dyDescent="0.25">
      <c r="A100"/>
      <c r="B100"/>
      <c r="C100"/>
      <c r="D100"/>
      <c r="E100"/>
    </row>
    <row r="101" spans="1:7" s="5" customFormat="1" x14ac:dyDescent="0.25">
      <c r="A101"/>
      <c r="B101"/>
      <c r="C101"/>
      <c r="D101"/>
      <c r="E101"/>
    </row>
    <row r="102" spans="1:7" s="5" customFormat="1" x14ac:dyDescent="0.25">
      <c r="A102"/>
      <c r="B102"/>
      <c r="C102"/>
      <c r="D102"/>
      <c r="E102"/>
    </row>
    <row r="103" spans="1:7" s="5" customFormat="1" x14ac:dyDescent="0.25">
      <c r="A103"/>
      <c r="B103"/>
      <c r="C103"/>
      <c r="D103"/>
      <c r="E103"/>
    </row>
    <row r="104" spans="1:7" s="5" customFormat="1" x14ac:dyDescent="0.25">
      <c r="A104"/>
      <c r="B104"/>
      <c r="C104"/>
      <c r="D104"/>
      <c r="E104"/>
    </row>
    <row r="105" spans="1:7" s="5" customFormat="1" x14ac:dyDescent="0.25">
      <c r="A105"/>
      <c r="B105"/>
      <c r="C105"/>
      <c r="D105"/>
      <c r="E105"/>
    </row>
    <row r="106" spans="1:7" s="5" customFormat="1" x14ac:dyDescent="0.25">
      <c r="A106"/>
      <c r="B106"/>
      <c r="C106"/>
      <c r="D106"/>
      <c r="E106"/>
    </row>
    <row r="107" spans="1:7" s="5" customFormat="1" x14ac:dyDescent="0.25">
      <c r="A107"/>
      <c r="B107"/>
      <c r="C107"/>
      <c r="D107"/>
      <c r="E107"/>
    </row>
    <row r="108" spans="1:7" s="5" customFormat="1" x14ac:dyDescent="0.25">
      <c r="A108"/>
      <c r="B108"/>
      <c r="C108"/>
      <c r="D108"/>
      <c r="E108"/>
    </row>
    <row r="109" spans="1:7" s="5" customFormat="1" x14ac:dyDescent="0.25">
      <c r="A109"/>
      <c r="B109"/>
      <c r="C109"/>
      <c r="D109"/>
      <c r="E109"/>
    </row>
    <row r="110" spans="1:7" s="5" customFormat="1" x14ac:dyDescent="0.25">
      <c r="A110"/>
      <c r="B110"/>
      <c r="C110"/>
      <c r="D110"/>
      <c r="E110"/>
      <c r="F110" s="13"/>
      <c r="G110" s="13"/>
    </row>
    <row r="111" spans="1:7" s="5" customFormat="1" x14ac:dyDescent="0.25">
      <c r="A111"/>
      <c r="B111"/>
      <c r="C111"/>
      <c r="D111"/>
      <c r="E111"/>
      <c r="F111" s="13"/>
      <c r="G111" s="13"/>
    </row>
    <row r="112" spans="1:7" s="5" customFormat="1" x14ac:dyDescent="0.25">
      <c r="A112"/>
      <c r="B112"/>
      <c r="C112"/>
      <c r="D112"/>
      <c r="E112"/>
    </row>
    <row r="113" spans="1:5" s="5" customFormat="1" x14ac:dyDescent="0.25">
      <c r="A113"/>
      <c r="B113"/>
      <c r="C113"/>
      <c r="D113"/>
      <c r="E113"/>
    </row>
    <row r="114" spans="1:5" s="5" customFormat="1" x14ac:dyDescent="0.25">
      <c r="A114"/>
      <c r="B114"/>
      <c r="C114"/>
      <c r="D114"/>
      <c r="E114"/>
    </row>
    <row r="115" spans="1:5" s="5" customFormat="1" x14ac:dyDescent="0.25">
      <c r="A115"/>
      <c r="B115"/>
      <c r="C115"/>
      <c r="D115"/>
      <c r="E115"/>
    </row>
    <row r="116" spans="1:5" s="5" customFormat="1" x14ac:dyDescent="0.25">
      <c r="A116"/>
      <c r="B116"/>
      <c r="C116"/>
      <c r="D116"/>
      <c r="E116"/>
    </row>
    <row r="117" spans="1:5" s="5" customFormat="1" x14ac:dyDescent="0.25">
      <c r="A117"/>
      <c r="B117"/>
      <c r="C117"/>
      <c r="D117"/>
      <c r="E117"/>
    </row>
    <row r="118" spans="1:5" s="5" customFormat="1" x14ac:dyDescent="0.25">
      <c r="A118"/>
      <c r="B118"/>
      <c r="C118"/>
      <c r="D118"/>
      <c r="E118"/>
    </row>
    <row r="119" spans="1:5" s="5" customFormat="1" x14ac:dyDescent="0.25">
      <c r="A119"/>
      <c r="B119"/>
      <c r="C119"/>
      <c r="D119"/>
      <c r="E119"/>
    </row>
    <row r="120" spans="1:5" s="5" customFormat="1" ht="189.75" customHeight="1" x14ac:dyDescent="0.25">
      <c r="A120"/>
      <c r="B120"/>
      <c r="C120"/>
      <c r="D120"/>
      <c r="E120"/>
    </row>
    <row r="121" spans="1:5" s="5" customFormat="1" x14ac:dyDescent="0.25">
      <c r="A121"/>
      <c r="B121"/>
      <c r="C121"/>
      <c r="D121"/>
      <c r="E121"/>
    </row>
    <row r="122" spans="1:5" s="5" customFormat="1" ht="18" customHeight="1" x14ac:dyDescent="0.25">
      <c r="A122"/>
      <c r="B122"/>
      <c r="C122"/>
      <c r="D122"/>
      <c r="E122"/>
    </row>
    <row r="123" spans="1:5" s="5" customFormat="1" ht="18" customHeight="1" x14ac:dyDescent="0.25">
      <c r="A123"/>
      <c r="B123"/>
      <c r="C123"/>
      <c r="D123"/>
      <c r="E123"/>
    </row>
    <row r="124" spans="1:5" s="5" customFormat="1" ht="18" customHeight="1" x14ac:dyDescent="0.25">
      <c r="A124"/>
      <c r="B124"/>
      <c r="C124"/>
      <c r="D124"/>
      <c r="E124"/>
    </row>
    <row r="125" spans="1:5" s="5" customFormat="1" ht="18" customHeight="1" x14ac:dyDescent="0.25">
      <c r="A125"/>
      <c r="B125"/>
      <c r="C125"/>
      <c r="D125"/>
      <c r="E125"/>
    </row>
    <row r="126" spans="1:5" s="5" customFormat="1" ht="18" customHeight="1" x14ac:dyDescent="0.25">
      <c r="A126"/>
      <c r="B126"/>
      <c r="C126"/>
      <c r="D126"/>
      <c r="E126"/>
    </row>
    <row r="127" spans="1:5" s="5" customFormat="1" ht="18" customHeight="1" x14ac:dyDescent="0.25">
      <c r="A127"/>
      <c r="B127"/>
      <c r="C127"/>
      <c r="D127"/>
      <c r="E127"/>
    </row>
    <row r="128" spans="1:5" s="5" customFormat="1" ht="18" customHeight="1" x14ac:dyDescent="0.25">
      <c r="A128"/>
      <c r="B128"/>
      <c r="C128"/>
      <c r="D128"/>
      <c r="E128"/>
    </row>
    <row r="129" spans="1:5" s="5" customFormat="1" ht="18" customHeight="1" x14ac:dyDescent="0.25">
      <c r="A129"/>
      <c r="B129"/>
      <c r="C129"/>
      <c r="D129"/>
      <c r="E129"/>
    </row>
    <row r="130" spans="1:5" s="5" customFormat="1" ht="18" customHeight="1" x14ac:dyDescent="0.25">
      <c r="A130"/>
      <c r="B130"/>
      <c r="C130"/>
      <c r="D130"/>
      <c r="E130"/>
    </row>
    <row r="131" spans="1:5" s="5" customFormat="1" ht="18" customHeight="1" x14ac:dyDescent="0.25">
      <c r="A131"/>
      <c r="B131"/>
      <c r="C131"/>
      <c r="D131"/>
      <c r="E131"/>
    </row>
    <row r="132" spans="1:5" s="5" customFormat="1" ht="18" customHeight="1" x14ac:dyDescent="0.25">
      <c r="A132"/>
      <c r="B132"/>
      <c r="C132"/>
      <c r="D132"/>
      <c r="E132"/>
    </row>
    <row r="133" spans="1:5" s="5" customFormat="1" ht="18" customHeight="1" x14ac:dyDescent="0.25">
      <c r="A133"/>
      <c r="B133"/>
      <c r="C133"/>
      <c r="D133"/>
      <c r="E133"/>
    </row>
    <row r="134" spans="1:5" s="5" customFormat="1" ht="18" customHeight="1" x14ac:dyDescent="0.25">
      <c r="A134"/>
      <c r="B134"/>
      <c r="C134"/>
      <c r="D134"/>
      <c r="E134"/>
    </row>
    <row r="135" spans="1:5" s="5" customFormat="1" ht="18" customHeight="1" x14ac:dyDescent="0.25">
      <c r="A135"/>
      <c r="B135"/>
      <c r="C135"/>
      <c r="D135"/>
      <c r="E135"/>
    </row>
    <row r="136" spans="1:5" s="5" customFormat="1" ht="18" customHeight="1" x14ac:dyDescent="0.25">
      <c r="A136"/>
      <c r="B136"/>
      <c r="C136"/>
      <c r="D136"/>
      <c r="E136"/>
    </row>
    <row r="137" spans="1:5" s="5" customFormat="1" ht="18" customHeight="1" x14ac:dyDescent="0.25">
      <c r="A137"/>
      <c r="B137"/>
      <c r="C137"/>
      <c r="D137"/>
      <c r="E137"/>
    </row>
    <row r="138" spans="1:5" s="5" customFormat="1" ht="18" customHeight="1" x14ac:dyDescent="0.25">
      <c r="A138"/>
      <c r="B138"/>
      <c r="C138"/>
      <c r="D138"/>
      <c r="E138"/>
    </row>
    <row r="139" spans="1:5" s="5" customFormat="1" ht="18" customHeight="1" x14ac:dyDescent="0.25">
      <c r="A139"/>
      <c r="B139"/>
      <c r="C139"/>
      <c r="D139"/>
      <c r="E139"/>
    </row>
    <row r="140" spans="1:5" s="5" customFormat="1" ht="18" customHeight="1" x14ac:dyDescent="0.25">
      <c r="A140"/>
      <c r="B140"/>
      <c r="C140"/>
      <c r="D140"/>
      <c r="E140"/>
    </row>
    <row r="141" spans="1:5" s="5" customFormat="1" ht="18" customHeight="1" x14ac:dyDescent="0.25">
      <c r="A141"/>
      <c r="B141"/>
      <c r="C141"/>
      <c r="D141"/>
      <c r="E141"/>
    </row>
    <row r="142" spans="1:5" s="5" customFormat="1" ht="18" customHeight="1" x14ac:dyDescent="0.25">
      <c r="A142"/>
      <c r="B142"/>
      <c r="C142"/>
      <c r="D142"/>
      <c r="E142"/>
    </row>
    <row r="143" spans="1:5" s="5" customFormat="1" ht="18" customHeight="1" x14ac:dyDescent="0.25">
      <c r="A143"/>
      <c r="B143"/>
      <c r="C143"/>
      <c r="D143"/>
      <c r="E143"/>
    </row>
    <row r="144" spans="1:5" s="5" customFormat="1" x14ac:dyDescent="0.25">
      <c r="A144"/>
      <c r="B144"/>
      <c r="C144"/>
      <c r="D144"/>
      <c r="E144"/>
    </row>
    <row r="145" spans="1:7" s="5" customFormat="1" ht="14.1" customHeight="1" x14ac:dyDescent="0.25">
      <c r="A145"/>
      <c r="B145"/>
      <c r="C145"/>
      <c r="D145"/>
      <c r="E145"/>
      <c r="F145" s="10"/>
      <c r="G145" s="10"/>
    </row>
    <row r="146" spans="1:7" s="5" customFormat="1" x14ac:dyDescent="0.25">
      <c r="A146"/>
      <c r="B146"/>
      <c r="C146"/>
      <c r="D146"/>
      <c r="E146"/>
      <c r="F146" s="10"/>
      <c r="G146" s="10"/>
    </row>
    <row r="147" spans="1:7" s="5" customFormat="1" x14ac:dyDescent="0.25">
      <c r="A147"/>
      <c r="B147"/>
      <c r="C147"/>
      <c r="D147"/>
      <c r="E147"/>
      <c r="F147" s="10"/>
      <c r="G147" s="10"/>
    </row>
    <row r="148" spans="1:7" s="5" customFormat="1" x14ac:dyDescent="0.25">
      <c r="A148"/>
      <c r="B148"/>
      <c r="C148"/>
      <c r="D148"/>
      <c r="E148"/>
      <c r="F148" s="10"/>
      <c r="G148" s="10"/>
    </row>
    <row r="149" spans="1:7" s="5" customFormat="1" x14ac:dyDescent="0.25">
      <c r="A149"/>
      <c r="B149"/>
      <c r="C149"/>
      <c r="D149"/>
      <c r="E149"/>
      <c r="F149" s="10"/>
      <c r="G149" s="10"/>
    </row>
    <row r="150" spans="1:7" s="5" customFormat="1" x14ac:dyDescent="0.25">
      <c r="A150"/>
      <c r="B150"/>
      <c r="C150"/>
      <c r="D150"/>
      <c r="E150"/>
      <c r="F150" s="10"/>
      <c r="G150" s="10"/>
    </row>
    <row r="151" spans="1:7" s="5" customFormat="1" x14ac:dyDescent="0.25">
      <c r="A151"/>
      <c r="B151"/>
      <c r="C151"/>
      <c r="D151"/>
      <c r="E151"/>
      <c r="F151" s="10"/>
      <c r="G151" s="10"/>
    </row>
    <row r="152" spans="1:7" s="5" customFormat="1" x14ac:dyDescent="0.25">
      <c r="A152"/>
      <c r="B152"/>
      <c r="C152"/>
      <c r="D152"/>
      <c r="E152"/>
      <c r="F152" s="10"/>
      <c r="G152" s="10"/>
    </row>
    <row r="153" spans="1:7" s="5" customFormat="1" x14ac:dyDescent="0.25">
      <c r="A153"/>
      <c r="B153"/>
      <c r="C153"/>
      <c r="D153"/>
      <c r="E153"/>
      <c r="F153" s="10"/>
      <c r="G153" s="10"/>
    </row>
    <row r="154" spans="1:7" s="5" customFormat="1" x14ac:dyDescent="0.25">
      <c r="A154"/>
      <c r="B154"/>
      <c r="C154"/>
      <c r="D154"/>
      <c r="E154"/>
      <c r="F154" s="10"/>
      <c r="G154" s="10"/>
    </row>
    <row r="155" spans="1:7" s="5" customFormat="1" x14ac:dyDescent="0.25">
      <c r="A155"/>
      <c r="B155"/>
      <c r="C155"/>
      <c r="D155"/>
      <c r="E155"/>
      <c r="F155" s="10"/>
      <c r="G155" s="10"/>
    </row>
    <row r="156" spans="1:7" s="5" customFormat="1" x14ac:dyDescent="0.25">
      <c r="A156"/>
      <c r="B156"/>
      <c r="C156"/>
      <c r="D156"/>
      <c r="E156"/>
      <c r="F156" s="10"/>
      <c r="G156" s="10"/>
    </row>
    <row r="157" spans="1:7" s="5" customFormat="1" x14ac:dyDescent="0.25">
      <c r="A157"/>
      <c r="B157"/>
      <c r="C157"/>
      <c r="D157"/>
      <c r="E157"/>
      <c r="F157" s="10"/>
      <c r="G157" s="10"/>
    </row>
    <row r="158" spans="1:7" s="5" customFormat="1" x14ac:dyDescent="0.25">
      <c r="A158"/>
      <c r="B158"/>
      <c r="C158"/>
      <c r="D158"/>
      <c r="E158"/>
    </row>
    <row r="159" spans="1:7" s="5" customFormat="1" x14ac:dyDescent="0.25">
      <c r="A159"/>
      <c r="B159"/>
      <c r="C159"/>
      <c r="D159"/>
      <c r="E159"/>
    </row>
    <row r="160" spans="1:7" s="5" customFormat="1" x14ac:dyDescent="0.25">
      <c r="A160"/>
      <c r="B160"/>
      <c r="C160"/>
      <c r="D160"/>
      <c r="E160"/>
    </row>
    <row r="161" spans="1:5" s="5" customFormat="1" x14ac:dyDescent="0.25">
      <c r="A161"/>
      <c r="B161"/>
      <c r="C161"/>
      <c r="D161"/>
      <c r="E161"/>
    </row>
    <row r="162" spans="1:5" s="5" customFormat="1" x14ac:dyDescent="0.25">
      <c r="A162"/>
      <c r="B162"/>
      <c r="C162"/>
      <c r="D162"/>
      <c r="E162"/>
    </row>
    <row r="163" spans="1:5" s="5" customFormat="1" x14ac:dyDescent="0.25">
      <c r="A163"/>
      <c r="B163"/>
      <c r="C163"/>
      <c r="D163"/>
      <c r="E163"/>
    </row>
    <row r="164" spans="1:5" s="5" customFormat="1" x14ac:dyDescent="0.25">
      <c r="A164"/>
      <c r="B164"/>
      <c r="C164"/>
      <c r="D164"/>
      <c r="E164"/>
    </row>
    <row r="165" spans="1:5" s="5" customFormat="1" x14ac:dyDescent="0.25">
      <c r="A165"/>
      <c r="B165"/>
      <c r="C165"/>
      <c r="D165"/>
      <c r="E165"/>
    </row>
    <row r="166" spans="1:5" s="5" customFormat="1" x14ac:dyDescent="0.25">
      <c r="A166"/>
      <c r="B166"/>
      <c r="C166"/>
      <c r="D166"/>
      <c r="E166"/>
    </row>
    <row r="167" spans="1:5" s="5" customFormat="1" x14ac:dyDescent="0.25">
      <c r="A167"/>
      <c r="B167"/>
      <c r="C167"/>
      <c r="D167"/>
      <c r="E167"/>
    </row>
    <row r="168" spans="1:5" s="5" customFormat="1" ht="14.85" customHeight="1" x14ac:dyDescent="0.25">
      <c r="A168"/>
      <c r="B168"/>
      <c r="C168"/>
      <c r="D168"/>
      <c r="E168"/>
    </row>
    <row r="169" spans="1:5" s="5" customFormat="1" ht="48.75" customHeight="1" x14ac:dyDescent="0.25">
      <c r="A169"/>
      <c r="B169"/>
      <c r="C169"/>
      <c r="D169"/>
      <c r="E169"/>
    </row>
    <row r="170" spans="1:5" s="5" customFormat="1" x14ac:dyDescent="0.25">
      <c r="A170"/>
      <c r="B170"/>
      <c r="C170"/>
      <c r="D170"/>
      <c r="E170"/>
    </row>
    <row r="171" spans="1:5" s="5" customFormat="1" x14ac:dyDescent="0.25">
      <c r="A171"/>
      <c r="B171"/>
      <c r="C171"/>
      <c r="D171"/>
      <c r="E171"/>
    </row>
    <row r="172" spans="1:5" s="5" customFormat="1" x14ac:dyDescent="0.25">
      <c r="A172"/>
      <c r="B172"/>
      <c r="C172"/>
      <c r="D172"/>
      <c r="E172"/>
    </row>
    <row r="173" spans="1:5" s="5" customFormat="1" x14ac:dyDescent="0.25">
      <c r="A173"/>
      <c r="B173"/>
      <c r="C173"/>
      <c r="D173"/>
      <c r="E173"/>
    </row>
    <row r="174" spans="1:5" s="5" customFormat="1" x14ac:dyDescent="0.25">
      <c r="A174"/>
      <c r="B174"/>
      <c r="C174"/>
      <c r="D174"/>
      <c r="E174"/>
    </row>
    <row r="175" spans="1:5" s="5" customFormat="1" x14ac:dyDescent="0.25">
      <c r="A175"/>
      <c r="B175"/>
      <c r="C175"/>
      <c r="D175"/>
      <c r="E175"/>
    </row>
    <row r="176" spans="1:5" s="5" customFormat="1" x14ac:dyDescent="0.25">
      <c r="A176"/>
      <c r="B176"/>
      <c r="C176"/>
      <c r="D176"/>
      <c r="E176"/>
    </row>
    <row r="177" spans="1:5" s="5" customFormat="1" x14ac:dyDescent="0.25">
      <c r="A177"/>
      <c r="B177"/>
      <c r="C177"/>
      <c r="D177"/>
      <c r="E177"/>
    </row>
    <row r="178" spans="1:5" s="5" customFormat="1" x14ac:dyDescent="0.25">
      <c r="A178"/>
      <c r="B178"/>
      <c r="C178"/>
      <c r="D178"/>
      <c r="E178"/>
    </row>
    <row r="179" spans="1:5" s="5" customFormat="1" x14ac:dyDescent="0.25">
      <c r="A179"/>
      <c r="B179"/>
      <c r="C179"/>
      <c r="D179"/>
      <c r="E179"/>
    </row>
    <row r="180" spans="1:5" s="5" customFormat="1" x14ac:dyDescent="0.25">
      <c r="A180"/>
      <c r="B180"/>
      <c r="C180"/>
      <c r="D180"/>
      <c r="E180"/>
    </row>
    <row r="181" spans="1:5" s="5" customFormat="1" x14ac:dyDescent="0.25">
      <c r="A181"/>
      <c r="B181"/>
      <c r="C181"/>
      <c r="D181"/>
      <c r="E181"/>
    </row>
    <row r="182" spans="1:5" s="5" customFormat="1" x14ac:dyDescent="0.25">
      <c r="A182"/>
      <c r="B182"/>
      <c r="C182"/>
      <c r="D182"/>
      <c r="E182"/>
    </row>
    <row r="183" spans="1:5" s="5" customFormat="1" x14ac:dyDescent="0.25">
      <c r="A183"/>
      <c r="B183"/>
      <c r="C183"/>
      <c r="D183"/>
      <c r="E183"/>
    </row>
    <row r="184" spans="1:5" s="5" customFormat="1" x14ac:dyDescent="0.25">
      <c r="A184"/>
      <c r="B184"/>
      <c r="C184"/>
      <c r="D184"/>
      <c r="E184"/>
    </row>
    <row r="185" spans="1:5" s="5" customFormat="1" x14ac:dyDescent="0.25">
      <c r="A185"/>
      <c r="B185"/>
      <c r="C185"/>
      <c r="D185"/>
      <c r="E185"/>
    </row>
    <row r="186" spans="1:5" s="5" customFormat="1" x14ac:dyDescent="0.25">
      <c r="A186"/>
      <c r="B186"/>
      <c r="C186"/>
      <c r="D186"/>
      <c r="E186"/>
    </row>
    <row r="187" spans="1:5" s="5" customFormat="1" x14ac:dyDescent="0.25">
      <c r="A187"/>
      <c r="B187"/>
      <c r="C187"/>
      <c r="D187"/>
      <c r="E187"/>
    </row>
    <row r="188" spans="1:5" s="5" customFormat="1" x14ac:dyDescent="0.25">
      <c r="A188"/>
      <c r="B188"/>
      <c r="C188"/>
      <c r="D188"/>
      <c r="E188"/>
    </row>
    <row r="189" spans="1:5" s="10" customFormat="1" x14ac:dyDescent="0.25">
      <c r="A189"/>
      <c r="B189"/>
      <c r="C189"/>
      <c r="D189"/>
      <c r="E189"/>
    </row>
    <row r="190" spans="1:5" s="10" customFormat="1" x14ac:dyDescent="0.25">
      <c r="A190"/>
      <c r="B190"/>
      <c r="C190"/>
      <c r="D190"/>
      <c r="E190"/>
    </row>
    <row r="191" spans="1:5" s="10" customFormat="1" x14ac:dyDescent="0.25">
      <c r="A191"/>
      <c r="B191"/>
      <c r="C191"/>
      <c r="D191"/>
      <c r="E191"/>
    </row>
    <row r="192" spans="1:5" s="10" customFormat="1" x14ac:dyDescent="0.25">
      <c r="A192"/>
      <c r="B192"/>
      <c r="C192"/>
      <c r="D192"/>
      <c r="E192"/>
    </row>
    <row r="193" spans="1:5" s="10" customFormat="1" x14ac:dyDescent="0.25">
      <c r="A193"/>
      <c r="B193"/>
      <c r="C193"/>
      <c r="D193"/>
      <c r="E193"/>
    </row>
    <row r="194" spans="1:5" s="10" customFormat="1" x14ac:dyDescent="0.25">
      <c r="A194"/>
      <c r="B194"/>
      <c r="C194"/>
      <c r="D194"/>
      <c r="E194"/>
    </row>
    <row r="195" spans="1:5" s="10" customFormat="1" x14ac:dyDescent="0.25">
      <c r="A195"/>
      <c r="B195"/>
      <c r="C195"/>
      <c r="D195"/>
      <c r="E195"/>
    </row>
    <row r="196" spans="1:5" s="10" customFormat="1" x14ac:dyDescent="0.25">
      <c r="A196"/>
      <c r="B196"/>
      <c r="C196"/>
      <c r="D196"/>
      <c r="E196"/>
    </row>
    <row r="197" spans="1:5" s="10" customFormat="1" x14ac:dyDescent="0.25">
      <c r="A197"/>
      <c r="B197"/>
      <c r="C197"/>
      <c r="D197"/>
      <c r="E197"/>
    </row>
    <row r="198" spans="1:5" s="10" customFormat="1" x14ac:dyDescent="0.25">
      <c r="A198"/>
      <c r="B198"/>
      <c r="C198"/>
      <c r="D198"/>
      <c r="E198"/>
    </row>
    <row r="199" spans="1:5" s="10" customFormat="1" x14ac:dyDescent="0.25">
      <c r="A199"/>
      <c r="B199"/>
      <c r="C199"/>
      <c r="D199"/>
      <c r="E199"/>
    </row>
    <row r="200" spans="1:5" s="10" customFormat="1" x14ac:dyDescent="0.25">
      <c r="A200"/>
      <c r="B200"/>
      <c r="C200"/>
      <c r="D200"/>
      <c r="E200"/>
    </row>
    <row r="201" spans="1:5" s="10" customFormat="1" x14ac:dyDescent="0.25">
      <c r="A201"/>
      <c r="B201"/>
      <c r="C201"/>
      <c r="D201"/>
      <c r="E201"/>
    </row>
    <row r="202" spans="1:5" s="10" customFormat="1" x14ac:dyDescent="0.25">
      <c r="A202"/>
      <c r="B202"/>
      <c r="C202"/>
      <c r="D202"/>
      <c r="E202"/>
    </row>
    <row r="203" spans="1:5" s="10" customFormat="1" x14ac:dyDescent="0.25">
      <c r="A203"/>
      <c r="B203"/>
      <c r="C203"/>
      <c r="D203"/>
      <c r="E203"/>
    </row>
    <row r="204" spans="1:5" s="10" customFormat="1" x14ac:dyDescent="0.25">
      <c r="A204"/>
      <c r="B204"/>
      <c r="C204"/>
      <c r="D204"/>
      <c r="E204"/>
    </row>
    <row r="205" spans="1:5" s="10" customFormat="1" x14ac:dyDescent="0.25">
      <c r="A205"/>
      <c r="B205"/>
      <c r="C205"/>
      <c r="D205"/>
      <c r="E205"/>
    </row>
    <row r="206" spans="1:5" s="10" customFormat="1" x14ac:dyDescent="0.25">
      <c r="A206"/>
      <c r="B206"/>
      <c r="C206"/>
      <c r="D206"/>
      <c r="E206"/>
    </row>
    <row r="207" spans="1:5" s="10" customFormat="1" x14ac:dyDescent="0.25">
      <c r="A207"/>
      <c r="B207"/>
      <c r="C207"/>
      <c r="D207"/>
      <c r="E207"/>
    </row>
    <row r="208" spans="1:5" s="10" customFormat="1" x14ac:dyDescent="0.25">
      <c r="A208"/>
      <c r="B208"/>
      <c r="C208"/>
      <c r="D208"/>
      <c r="E208"/>
    </row>
    <row r="209" spans="1:5" s="10" customFormat="1" x14ac:dyDescent="0.25">
      <c r="A209"/>
      <c r="B209"/>
      <c r="C209"/>
      <c r="D209"/>
      <c r="E209"/>
    </row>
    <row r="210" spans="1:5" s="10" customFormat="1" x14ac:dyDescent="0.25">
      <c r="A210"/>
      <c r="B210"/>
      <c r="C210"/>
      <c r="D210"/>
      <c r="E210"/>
    </row>
    <row r="211" spans="1:5" s="10" customFormat="1" x14ac:dyDescent="0.25">
      <c r="A211"/>
      <c r="B211"/>
      <c r="C211"/>
      <c r="D211"/>
      <c r="E211"/>
    </row>
    <row r="212" spans="1:5" s="10" customFormat="1" x14ac:dyDescent="0.25">
      <c r="A212"/>
      <c r="B212"/>
      <c r="C212"/>
      <c r="D212"/>
      <c r="E212"/>
    </row>
    <row r="213" spans="1:5" s="10" customFormat="1" x14ac:dyDescent="0.25">
      <c r="A213"/>
      <c r="B213"/>
      <c r="C213"/>
      <c r="D213"/>
      <c r="E213"/>
    </row>
    <row r="214" spans="1:5" s="10" customFormat="1" x14ac:dyDescent="0.25">
      <c r="A214"/>
      <c r="B214"/>
      <c r="C214"/>
      <c r="D214"/>
      <c r="E214"/>
    </row>
    <row r="215" spans="1:5" s="10" customFormat="1" x14ac:dyDescent="0.25">
      <c r="A215"/>
      <c r="B215"/>
      <c r="C215"/>
      <c r="D215"/>
      <c r="E215"/>
    </row>
    <row r="216" spans="1:5" s="5" customFormat="1" x14ac:dyDescent="0.25">
      <c r="A216"/>
      <c r="B216"/>
      <c r="C216"/>
      <c r="D216"/>
      <c r="E216"/>
    </row>
    <row r="217" spans="1:5" s="5" customFormat="1" x14ac:dyDescent="0.25">
      <c r="A217"/>
      <c r="B217"/>
      <c r="C217"/>
      <c r="D217"/>
      <c r="E217"/>
    </row>
    <row r="218" spans="1:5" s="5" customFormat="1" x14ac:dyDescent="0.25">
      <c r="A218"/>
      <c r="B218"/>
      <c r="C218"/>
      <c r="D218"/>
      <c r="E218"/>
    </row>
    <row r="219" spans="1:5" s="5" customFormat="1" x14ac:dyDescent="0.25">
      <c r="A219"/>
      <c r="B219"/>
      <c r="C219"/>
      <c r="D219"/>
      <c r="E219"/>
    </row>
    <row r="220" spans="1:5" s="5" customFormat="1" x14ac:dyDescent="0.25">
      <c r="A220"/>
      <c r="B220"/>
      <c r="C220"/>
      <c r="D220"/>
      <c r="E220"/>
    </row>
    <row r="221" spans="1:5" s="5" customFormat="1" x14ac:dyDescent="0.25">
      <c r="A221"/>
      <c r="B221"/>
      <c r="C221"/>
      <c r="D221"/>
      <c r="E221"/>
    </row>
    <row r="222" spans="1:5" s="5" customFormat="1" x14ac:dyDescent="0.25">
      <c r="A222"/>
      <c r="B222"/>
      <c r="C222"/>
      <c r="D222"/>
      <c r="E222"/>
    </row>
    <row r="223" spans="1:5" s="5" customFormat="1" x14ac:dyDescent="0.25">
      <c r="A223"/>
      <c r="B223"/>
      <c r="C223"/>
      <c r="D223"/>
      <c r="E223"/>
    </row>
    <row r="224" spans="1:5" s="5" customFormat="1" x14ac:dyDescent="0.25">
      <c r="A224"/>
      <c r="B224"/>
      <c r="C224"/>
      <c r="D224"/>
      <c r="E224"/>
    </row>
    <row r="225" spans="1:5" s="5" customFormat="1" x14ac:dyDescent="0.25">
      <c r="A225"/>
      <c r="B225"/>
      <c r="C225"/>
      <c r="D225"/>
      <c r="E225"/>
    </row>
    <row r="226" spans="1:5" s="5" customFormat="1" x14ac:dyDescent="0.25">
      <c r="A226"/>
      <c r="B226"/>
      <c r="C226"/>
      <c r="D226"/>
      <c r="E226"/>
    </row>
    <row r="227" spans="1:5" s="5" customFormat="1" x14ac:dyDescent="0.25">
      <c r="A227"/>
      <c r="B227"/>
      <c r="C227"/>
      <c r="D227"/>
      <c r="E227"/>
    </row>
    <row r="228" spans="1:5" s="5" customFormat="1" x14ac:dyDescent="0.25">
      <c r="A228"/>
      <c r="B228"/>
      <c r="C228"/>
      <c r="D228"/>
      <c r="E228"/>
    </row>
    <row r="229" spans="1:5" s="5" customFormat="1" x14ac:dyDescent="0.25">
      <c r="A229"/>
      <c r="B229"/>
      <c r="C229"/>
      <c r="D229"/>
      <c r="E229"/>
    </row>
    <row r="230" spans="1:5" s="5" customFormat="1" x14ac:dyDescent="0.25">
      <c r="A230"/>
      <c r="B230"/>
      <c r="C230"/>
      <c r="D230"/>
      <c r="E230"/>
    </row>
    <row r="231" spans="1:5" s="5" customFormat="1" x14ac:dyDescent="0.25">
      <c r="A231"/>
      <c r="B231"/>
      <c r="C231"/>
      <c r="D231"/>
      <c r="E231"/>
    </row>
    <row r="232" spans="1:5" s="5" customFormat="1" x14ac:dyDescent="0.25">
      <c r="A232"/>
      <c r="B232"/>
      <c r="C232"/>
      <c r="D232"/>
      <c r="E232"/>
    </row>
    <row r="233" spans="1:5" s="5" customFormat="1" x14ac:dyDescent="0.25">
      <c r="A233"/>
      <c r="B233"/>
      <c r="C233"/>
      <c r="D233"/>
      <c r="E233"/>
    </row>
    <row r="234" spans="1:5" s="5" customFormat="1" x14ac:dyDescent="0.25">
      <c r="A234"/>
      <c r="B234"/>
      <c r="C234"/>
      <c r="D234"/>
      <c r="E234"/>
    </row>
    <row r="235" spans="1:5" s="5" customFormat="1" x14ac:dyDescent="0.25">
      <c r="A235"/>
      <c r="B235"/>
      <c r="C235"/>
      <c r="D235"/>
      <c r="E235"/>
    </row>
    <row r="236" spans="1:5" s="5" customFormat="1" x14ac:dyDescent="0.25">
      <c r="A236"/>
      <c r="B236"/>
      <c r="C236"/>
      <c r="D236"/>
      <c r="E236"/>
    </row>
    <row r="237" spans="1:5" s="5" customFormat="1" x14ac:dyDescent="0.25">
      <c r="A237"/>
      <c r="B237"/>
      <c r="C237"/>
      <c r="D237"/>
      <c r="E237"/>
    </row>
    <row r="238" spans="1:5" s="5" customFormat="1" x14ac:dyDescent="0.25">
      <c r="A238"/>
      <c r="B238"/>
      <c r="C238"/>
      <c r="D238"/>
      <c r="E238"/>
    </row>
    <row r="239" spans="1:5" s="5" customFormat="1" x14ac:dyDescent="0.25">
      <c r="A239"/>
      <c r="B239"/>
      <c r="C239"/>
      <c r="D239"/>
      <c r="E239"/>
    </row>
    <row r="240" spans="1:5" s="5" customFormat="1" x14ac:dyDescent="0.25">
      <c r="A240"/>
      <c r="B240"/>
      <c r="C240"/>
      <c r="D240"/>
      <c r="E240"/>
    </row>
    <row r="241" spans="1:5" s="5" customFormat="1" x14ac:dyDescent="0.25">
      <c r="A241"/>
      <c r="B241"/>
      <c r="C241"/>
      <c r="D241"/>
      <c r="E241"/>
    </row>
    <row r="242" spans="1:5" s="5" customFormat="1" x14ac:dyDescent="0.25">
      <c r="A242"/>
      <c r="B242"/>
      <c r="C242"/>
      <c r="D242"/>
      <c r="E242"/>
    </row>
    <row r="243" spans="1:5" s="5" customFormat="1" x14ac:dyDescent="0.25">
      <c r="A243"/>
      <c r="B243"/>
      <c r="C243"/>
      <c r="D243"/>
      <c r="E243"/>
    </row>
    <row r="244" spans="1:5" s="5" customFormat="1" x14ac:dyDescent="0.25">
      <c r="A244"/>
      <c r="B244"/>
      <c r="C244"/>
      <c r="D244"/>
      <c r="E244"/>
    </row>
    <row r="245" spans="1:5" s="5" customFormat="1" x14ac:dyDescent="0.25">
      <c r="A245"/>
      <c r="B245"/>
      <c r="C245"/>
      <c r="D245"/>
      <c r="E245"/>
    </row>
    <row r="246" spans="1:5" s="5" customFormat="1" x14ac:dyDescent="0.25">
      <c r="A246"/>
      <c r="B246"/>
      <c r="C246"/>
      <c r="D246"/>
      <c r="E246"/>
    </row>
    <row r="247" spans="1:5" s="5" customFormat="1" x14ac:dyDescent="0.25">
      <c r="A247"/>
      <c r="B247"/>
      <c r="C247"/>
      <c r="D247"/>
      <c r="E247"/>
    </row>
    <row r="248" spans="1:5" s="5" customFormat="1" x14ac:dyDescent="0.25">
      <c r="A248"/>
      <c r="B248"/>
      <c r="C248"/>
      <c r="D248"/>
      <c r="E248"/>
    </row>
    <row r="249" spans="1:5" s="5" customFormat="1" x14ac:dyDescent="0.25">
      <c r="A249"/>
      <c r="B249"/>
      <c r="C249"/>
      <c r="D249"/>
      <c r="E249"/>
    </row>
    <row r="250" spans="1:5" s="5" customFormat="1" x14ac:dyDescent="0.25">
      <c r="A250"/>
      <c r="B250"/>
      <c r="C250"/>
      <c r="D250"/>
      <c r="E250"/>
    </row>
    <row r="251" spans="1:5" s="5" customFormat="1" x14ac:dyDescent="0.25">
      <c r="A251"/>
      <c r="B251"/>
      <c r="C251"/>
      <c r="D251"/>
      <c r="E251"/>
    </row>
    <row r="252" spans="1:5" s="5" customFormat="1" x14ac:dyDescent="0.25">
      <c r="A252"/>
      <c r="B252"/>
      <c r="C252"/>
      <c r="D252"/>
      <c r="E252"/>
    </row>
    <row r="253" spans="1:5" s="5" customFormat="1" x14ac:dyDescent="0.25">
      <c r="A253"/>
      <c r="B253"/>
      <c r="C253"/>
      <c r="D253"/>
      <c r="E253"/>
    </row>
    <row r="254" spans="1:5" s="5" customFormat="1" x14ac:dyDescent="0.25">
      <c r="A254"/>
      <c r="B254"/>
      <c r="C254"/>
      <c r="D254"/>
      <c r="E254"/>
    </row>
    <row r="255" spans="1:5" s="5" customFormat="1" x14ac:dyDescent="0.25">
      <c r="A255"/>
      <c r="B255"/>
      <c r="C255"/>
      <c r="D255"/>
      <c r="E255"/>
    </row>
    <row r="256" spans="1:5" s="5" customFormat="1" x14ac:dyDescent="0.25">
      <c r="A256"/>
      <c r="B256"/>
      <c r="C256"/>
      <c r="D256"/>
      <c r="E256"/>
    </row>
    <row r="257" spans="1:5" s="5" customFormat="1" x14ac:dyDescent="0.25">
      <c r="A257"/>
      <c r="B257"/>
      <c r="C257"/>
      <c r="D257"/>
      <c r="E257"/>
    </row>
    <row r="258" spans="1:5" s="5" customFormat="1" x14ac:dyDescent="0.25">
      <c r="A258"/>
      <c r="B258"/>
      <c r="C258"/>
      <c r="D258"/>
      <c r="E258"/>
    </row>
    <row r="259" spans="1:5" s="5" customFormat="1" x14ac:dyDescent="0.25">
      <c r="A259"/>
      <c r="B259"/>
      <c r="C259"/>
      <c r="D259"/>
      <c r="E259"/>
    </row>
    <row r="260" spans="1:5" s="5" customFormat="1" x14ac:dyDescent="0.25">
      <c r="A260"/>
      <c r="B260"/>
      <c r="C260"/>
      <c r="D260"/>
      <c r="E260"/>
    </row>
    <row r="261" spans="1:5" s="5" customFormat="1" x14ac:dyDescent="0.25">
      <c r="A261"/>
      <c r="B261"/>
      <c r="C261"/>
      <c r="D261"/>
      <c r="E261"/>
    </row>
    <row r="262" spans="1:5" s="5" customFormat="1" x14ac:dyDescent="0.25">
      <c r="A262"/>
      <c r="B262"/>
      <c r="C262"/>
      <c r="D262"/>
      <c r="E262"/>
    </row>
    <row r="263" spans="1:5" s="5" customFormat="1" x14ac:dyDescent="0.25">
      <c r="A263"/>
      <c r="B263"/>
      <c r="C263"/>
      <c r="D263"/>
      <c r="E263"/>
    </row>
    <row r="264" spans="1:5" s="5" customFormat="1" x14ac:dyDescent="0.25">
      <c r="A264"/>
      <c r="B264"/>
      <c r="C264"/>
      <c r="D264"/>
      <c r="E264"/>
    </row>
    <row r="265" spans="1:5" s="5" customFormat="1" x14ac:dyDescent="0.25">
      <c r="A265"/>
      <c r="B265"/>
      <c r="C265"/>
      <c r="D265"/>
      <c r="E265"/>
    </row>
    <row r="266" spans="1:5" s="5" customFormat="1" ht="78.75" customHeight="1" x14ac:dyDescent="0.25">
      <c r="A266"/>
      <c r="B266"/>
      <c r="C266"/>
      <c r="D266"/>
      <c r="E266"/>
    </row>
    <row r="267" spans="1:5" s="5" customFormat="1" x14ac:dyDescent="0.25">
      <c r="A267"/>
      <c r="B267"/>
      <c r="C267"/>
      <c r="D267"/>
      <c r="E267"/>
    </row>
    <row r="268" spans="1:5" s="5" customFormat="1" x14ac:dyDescent="0.25">
      <c r="A268"/>
      <c r="B268"/>
      <c r="C268"/>
      <c r="D268"/>
      <c r="E268"/>
    </row>
    <row r="269" spans="1:5" s="5" customFormat="1" x14ac:dyDescent="0.25">
      <c r="A269"/>
      <c r="B269"/>
      <c r="C269"/>
      <c r="D269"/>
      <c r="E269"/>
    </row>
    <row r="270" spans="1:5" s="5" customFormat="1" x14ac:dyDescent="0.25">
      <c r="A270"/>
      <c r="B270"/>
      <c r="C270"/>
      <c r="D270"/>
      <c r="E270"/>
    </row>
    <row r="271" spans="1:5" s="5" customFormat="1" x14ac:dyDescent="0.25">
      <c r="A271"/>
      <c r="B271"/>
      <c r="C271"/>
      <c r="D271"/>
      <c r="E271"/>
    </row>
    <row r="272" spans="1:5" s="5" customFormat="1" x14ac:dyDescent="0.25">
      <c r="A272"/>
      <c r="B272"/>
      <c r="C272"/>
      <c r="D272"/>
      <c r="E272"/>
    </row>
    <row r="273" spans="1:5" s="5" customFormat="1" x14ac:dyDescent="0.25">
      <c r="A273"/>
      <c r="B273"/>
      <c r="C273"/>
      <c r="D273"/>
      <c r="E273"/>
    </row>
    <row r="274" spans="1:5" s="5" customFormat="1" x14ac:dyDescent="0.25">
      <c r="A274"/>
      <c r="B274"/>
      <c r="C274"/>
      <c r="D274"/>
      <c r="E274"/>
    </row>
    <row r="275" spans="1:5" s="5" customFormat="1" ht="15" customHeight="1" x14ac:dyDescent="0.25">
      <c r="A275"/>
      <c r="B275"/>
      <c r="C275"/>
      <c r="D275"/>
      <c r="E275"/>
    </row>
    <row r="276" spans="1:5" s="5" customFormat="1" ht="15" customHeight="1" x14ac:dyDescent="0.25">
      <c r="A276"/>
      <c r="B276"/>
      <c r="C276"/>
      <c r="D276"/>
      <c r="E276"/>
    </row>
    <row r="277" spans="1:5" s="5" customFormat="1" ht="15" customHeight="1" x14ac:dyDescent="0.25">
      <c r="A277"/>
      <c r="B277"/>
      <c r="C277"/>
      <c r="D277"/>
      <c r="E277"/>
    </row>
    <row r="278" spans="1:5" s="5" customFormat="1" x14ac:dyDescent="0.25">
      <c r="A278"/>
      <c r="B278"/>
      <c r="C278"/>
      <c r="D278"/>
      <c r="E278"/>
    </row>
    <row r="279" spans="1:5" s="5" customFormat="1" ht="25.5" customHeight="1" x14ac:dyDescent="0.25">
      <c r="A279"/>
      <c r="B279"/>
      <c r="C279"/>
      <c r="D279"/>
      <c r="E279"/>
    </row>
    <row r="280" spans="1:5" s="5" customFormat="1" ht="15" customHeight="1" x14ac:dyDescent="0.25">
      <c r="A280"/>
      <c r="B280"/>
      <c r="C280"/>
      <c r="D280"/>
      <c r="E280"/>
    </row>
    <row r="281" spans="1:5" s="5" customFormat="1" x14ac:dyDescent="0.25">
      <c r="A281"/>
      <c r="B281"/>
      <c r="C281"/>
      <c r="D281"/>
      <c r="E281"/>
    </row>
    <row r="282" spans="1:5" s="5" customFormat="1" x14ac:dyDescent="0.25">
      <c r="A282"/>
      <c r="B282"/>
      <c r="C282"/>
      <c r="D282"/>
      <c r="E282"/>
    </row>
    <row r="283" spans="1:5" s="5" customFormat="1" x14ac:dyDescent="0.25">
      <c r="A283"/>
      <c r="B283"/>
      <c r="C283"/>
      <c r="D283"/>
      <c r="E283"/>
    </row>
    <row r="284" spans="1:5" s="5" customFormat="1" x14ac:dyDescent="0.25">
      <c r="A284"/>
      <c r="B284"/>
      <c r="C284"/>
      <c r="D284"/>
      <c r="E284"/>
    </row>
    <row r="285" spans="1:5" s="5" customFormat="1" ht="15" customHeight="1" x14ac:dyDescent="0.25">
      <c r="A285"/>
      <c r="B285"/>
      <c r="C285"/>
      <c r="D285"/>
      <c r="E285"/>
    </row>
    <row r="286" spans="1:5" s="5" customFormat="1" x14ac:dyDescent="0.25">
      <c r="A286"/>
      <c r="B286"/>
      <c r="C286"/>
      <c r="D286"/>
      <c r="E286"/>
    </row>
    <row r="287" spans="1:5" s="5" customFormat="1" ht="39.75" customHeight="1" x14ac:dyDescent="0.25">
      <c r="A287"/>
      <c r="B287"/>
      <c r="C287"/>
      <c r="D287"/>
      <c r="E287"/>
    </row>
    <row r="288" spans="1:5" s="5" customFormat="1" x14ac:dyDescent="0.25">
      <c r="A288"/>
      <c r="B288"/>
      <c r="C288"/>
      <c r="D288"/>
      <c r="E288"/>
    </row>
    <row r="289" spans="1:5" s="5" customFormat="1" ht="15" customHeight="1" x14ac:dyDescent="0.25">
      <c r="A289"/>
      <c r="B289"/>
      <c r="C289"/>
      <c r="D289"/>
      <c r="E289"/>
    </row>
    <row r="290" spans="1:5" s="5" customFormat="1" ht="15" customHeight="1" x14ac:dyDescent="0.25">
      <c r="A290"/>
      <c r="B290"/>
      <c r="C290"/>
      <c r="D290"/>
      <c r="E290"/>
    </row>
    <row r="291" spans="1:5" s="5" customFormat="1" x14ac:dyDescent="0.25">
      <c r="A291"/>
      <c r="B291"/>
      <c r="C291"/>
      <c r="D291"/>
      <c r="E291"/>
    </row>
    <row r="292" spans="1:5" s="5" customFormat="1" ht="15" customHeight="1" x14ac:dyDescent="0.25">
      <c r="A292"/>
      <c r="B292"/>
      <c r="C292"/>
      <c r="D292"/>
      <c r="E292"/>
    </row>
    <row r="293" spans="1:5" s="5" customFormat="1" ht="15" customHeight="1" x14ac:dyDescent="0.25">
      <c r="A293"/>
      <c r="B293"/>
      <c r="C293"/>
      <c r="D293"/>
      <c r="E293"/>
    </row>
    <row r="294" spans="1:5" s="5" customFormat="1" ht="15" customHeight="1" x14ac:dyDescent="0.25">
      <c r="A294"/>
      <c r="B294"/>
      <c r="C294"/>
      <c r="D294"/>
      <c r="E294"/>
    </row>
    <row r="295" spans="1:5" s="5" customFormat="1" ht="15" customHeight="1" x14ac:dyDescent="0.25">
      <c r="A295"/>
      <c r="B295"/>
      <c r="C295"/>
      <c r="D295"/>
      <c r="E295"/>
    </row>
    <row r="296" spans="1:5" s="5" customFormat="1" ht="15" customHeight="1" x14ac:dyDescent="0.25">
      <c r="A296"/>
      <c r="B296"/>
      <c r="C296"/>
      <c r="D296"/>
      <c r="E296"/>
    </row>
    <row r="297" spans="1:5" s="5" customFormat="1" ht="15" customHeight="1" x14ac:dyDescent="0.25">
      <c r="A297"/>
      <c r="B297"/>
      <c r="C297"/>
      <c r="D297"/>
      <c r="E297"/>
    </row>
    <row r="298" spans="1:5" s="5" customFormat="1" ht="15" customHeight="1" x14ac:dyDescent="0.25">
      <c r="A298"/>
      <c r="B298"/>
      <c r="C298"/>
      <c r="D298"/>
      <c r="E298"/>
    </row>
    <row r="299" spans="1:5" s="5" customFormat="1" ht="15" customHeight="1" x14ac:dyDescent="0.25">
      <c r="A299"/>
      <c r="B299"/>
      <c r="C299"/>
      <c r="D299"/>
      <c r="E299"/>
    </row>
    <row r="300" spans="1:5" s="5" customFormat="1" x14ac:dyDescent="0.25">
      <c r="A300"/>
      <c r="B300"/>
      <c r="C300"/>
      <c r="D300"/>
      <c r="E300"/>
    </row>
    <row r="301" spans="1:5" s="5" customFormat="1" ht="15" customHeight="1" x14ac:dyDescent="0.25">
      <c r="A301"/>
      <c r="B301"/>
      <c r="C301"/>
      <c r="D301"/>
      <c r="E301"/>
    </row>
    <row r="302" spans="1:5" s="5" customFormat="1" ht="15" customHeight="1" x14ac:dyDescent="0.25">
      <c r="A302"/>
      <c r="B302"/>
      <c r="C302"/>
      <c r="D302"/>
      <c r="E302"/>
    </row>
    <row r="303" spans="1:5" s="5" customFormat="1" ht="15" customHeight="1" x14ac:dyDescent="0.25">
      <c r="A303"/>
      <c r="B303"/>
      <c r="C303"/>
      <c r="D303"/>
      <c r="E303"/>
    </row>
    <row r="304" spans="1:5" s="5" customFormat="1" x14ac:dyDescent="0.25">
      <c r="A304"/>
      <c r="B304"/>
      <c r="C304"/>
      <c r="D304"/>
      <c r="E304"/>
    </row>
    <row r="305" spans="1:5" s="5" customFormat="1" ht="15" customHeight="1" x14ac:dyDescent="0.25">
      <c r="A305"/>
      <c r="B305"/>
      <c r="C305"/>
      <c r="D305"/>
      <c r="E305"/>
    </row>
    <row r="306" spans="1:5" s="5" customFormat="1" x14ac:dyDescent="0.25">
      <c r="A306"/>
      <c r="B306"/>
      <c r="C306"/>
      <c r="D306"/>
      <c r="E306"/>
    </row>
    <row r="307" spans="1:5" s="5" customFormat="1" x14ac:dyDescent="0.25">
      <c r="A307"/>
      <c r="B307"/>
      <c r="C307"/>
      <c r="D307"/>
      <c r="E307"/>
    </row>
    <row r="308" spans="1:5" s="5" customFormat="1" x14ac:dyDescent="0.25">
      <c r="A308"/>
      <c r="B308"/>
      <c r="C308"/>
      <c r="D308"/>
      <c r="E308"/>
    </row>
    <row r="309" spans="1:5" s="5" customFormat="1" x14ac:dyDescent="0.25">
      <c r="A309"/>
      <c r="B309"/>
      <c r="C309"/>
      <c r="D309"/>
      <c r="E309"/>
    </row>
    <row r="310" spans="1:5" s="5" customFormat="1" x14ac:dyDescent="0.25">
      <c r="A310"/>
      <c r="B310"/>
      <c r="C310"/>
      <c r="D310"/>
      <c r="E310"/>
    </row>
    <row r="311" spans="1:5" s="5" customFormat="1" x14ac:dyDescent="0.25">
      <c r="A311"/>
      <c r="B311"/>
      <c r="C311"/>
      <c r="D311"/>
      <c r="E311"/>
    </row>
    <row r="312" spans="1:5" s="5" customFormat="1" x14ac:dyDescent="0.25">
      <c r="A312"/>
      <c r="B312"/>
      <c r="C312"/>
      <c r="D312"/>
      <c r="E312"/>
    </row>
    <row r="313" spans="1:5" s="5" customFormat="1" ht="63.6" customHeight="1" x14ac:dyDescent="0.25">
      <c r="A313"/>
      <c r="B313"/>
      <c r="C313"/>
      <c r="D313"/>
      <c r="E313"/>
    </row>
    <row r="314" spans="1:5" s="5" customFormat="1" x14ac:dyDescent="0.25">
      <c r="A314"/>
      <c r="B314"/>
      <c r="C314"/>
      <c r="D314"/>
      <c r="E314"/>
    </row>
    <row r="315" spans="1:5" s="5" customFormat="1" ht="33" customHeight="1" x14ac:dyDescent="0.25">
      <c r="A315"/>
      <c r="B315"/>
      <c r="C315"/>
      <c r="D315"/>
      <c r="E315"/>
    </row>
    <row r="316" spans="1:5" s="5" customFormat="1" x14ac:dyDescent="0.25">
      <c r="A316"/>
      <c r="B316"/>
      <c r="C316"/>
      <c r="D316"/>
      <c r="E316"/>
    </row>
    <row r="317" spans="1:5" s="5" customFormat="1" ht="25.5" customHeight="1" x14ac:dyDescent="0.25">
      <c r="A317"/>
      <c r="B317"/>
      <c r="C317"/>
      <c r="D317"/>
      <c r="E317"/>
    </row>
    <row r="318" spans="1:5" s="5" customFormat="1" x14ac:dyDescent="0.25">
      <c r="A318"/>
      <c r="B318"/>
      <c r="C318"/>
      <c r="D318"/>
      <c r="E318"/>
    </row>
    <row r="319" spans="1:5" s="5" customFormat="1" x14ac:dyDescent="0.25">
      <c r="A319"/>
      <c r="B319"/>
      <c r="C319"/>
      <c r="D319"/>
      <c r="E319"/>
    </row>
    <row r="320" spans="1:5" s="5" customFormat="1" x14ac:dyDescent="0.25">
      <c r="A320"/>
      <c r="B320"/>
      <c r="C320"/>
      <c r="D320"/>
      <c r="E320"/>
    </row>
    <row r="321" spans="1:5" s="5" customFormat="1" x14ac:dyDescent="0.25">
      <c r="A321"/>
      <c r="B321"/>
      <c r="C321"/>
      <c r="D321"/>
      <c r="E321"/>
    </row>
    <row r="322" spans="1:5" s="5" customFormat="1" x14ac:dyDescent="0.25">
      <c r="A322"/>
      <c r="B322"/>
      <c r="C322"/>
      <c r="D322"/>
      <c r="E322"/>
    </row>
    <row r="323" spans="1:5" s="5" customFormat="1" x14ac:dyDescent="0.25">
      <c r="A323"/>
      <c r="B323"/>
      <c r="C323"/>
      <c r="D323"/>
      <c r="E323"/>
    </row>
    <row r="324" spans="1:5" s="5" customFormat="1" x14ac:dyDescent="0.25">
      <c r="A324"/>
      <c r="B324"/>
      <c r="C324"/>
      <c r="D324"/>
      <c r="E324"/>
    </row>
    <row r="325" spans="1:5" s="5" customFormat="1" x14ac:dyDescent="0.25">
      <c r="A325"/>
      <c r="B325"/>
      <c r="C325"/>
      <c r="D325"/>
      <c r="E325"/>
    </row>
    <row r="326" spans="1:5" s="5" customFormat="1" x14ac:dyDescent="0.25">
      <c r="A326"/>
      <c r="B326"/>
      <c r="C326"/>
      <c r="D326"/>
      <c r="E326"/>
    </row>
    <row r="327" spans="1:5" s="5" customFormat="1" x14ac:dyDescent="0.25">
      <c r="A327"/>
      <c r="B327"/>
      <c r="C327"/>
      <c r="D327"/>
      <c r="E327"/>
    </row>
    <row r="328" spans="1:5" s="5" customFormat="1" x14ac:dyDescent="0.25">
      <c r="A328"/>
      <c r="B328"/>
      <c r="C328"/>
      <c r="D328"/>
      <c r="E328"/>
    </row>
    <row r="329" spans="1:5" s="5" customFormat="1" x14ac:dyDescent="0.25">
      <c r="A329"/>
      <c r="B329"/>
      <c r="C329"/>
      <c r="D329"/>
      <c r="E329"/>
    </row>
    <row r="330" spans="1:5" s="5" customFormat="1" x14ac:dyDescent="0.25">
      <c r="A330"/>
      <c r="B330"/>
      <c r="C330"/>
      <c r="D330"/>
      <c r="E330"/>
    </row>
    <row r="331" spans="1:5" s="5" customFormat="1" x14ac:dyDescent="0.25">
      <c r="A331"/>
      <c r="B331"/>
      <c r="C331"/>
      <c r="D331"/>
      <c r="E331"/>
    </row>
    <row r="332" spans="1:5" s="5" customFormat="1" x14ac:dyDescent="0.25">
      <c r="A332"/>
      <c r="B332"/>
      <c r="C332"/>
      <c r="D332"/>
      <c r="E332"/>
    </row>
    <row r="333" spans="1:5" s="5" customFormat="1" x14ac:dyDescent="0.25">
      <c r="A333"/>
      <c r="B333"/>
      <c r="C333"/>
      <c r="D333"/>
      <c r="E333"/>
    </row>
    <row r="334" spans="1:5" s="5" customFormat="1" x14ac:dyDescent="0.25">
      <c r="A334"/>
      <c r="B334"/>
      <c r="C334"/>
      <c r="D334"/>
      <c r="E334"/>
    </row>
    <row r="335" spans="1:5" s="5" customFormat="1" x14ac:dyDescent="0.25">
      <c r="A335"/>
      <c r="B335"/>
      <c r="C335"/>
      <c r="D335"/>
      <c r="E335"/>
    </row>
    <row r="336" spans="1:5" s="5" customFormat="1" x14ac:dyDescent="0.25">
      <c r="A336"/>
      <c r="B336"/>
      <c r="C336"/>
      <c r="D336"/>
      <c r="E336"/>
    </row>
    <row r="337" spans="1:5" s="5" customFormat="1" ht="24.75" customHeight="1" x14ac:dyDescent="0.25">
      <c r="A337"/>
      <c r="B337"/>
      <c r="C337"/>
      <c r="D337"/>
      <c r="E337"/>
    </row>
    <row r="338" spans="1:5" s="5" customFormat="1" x14ac:dyDescent="0.25">
      <c r="A338"/>
      <c r="B338"/>
      <c r="C338"/>
      <c r="D338"/>
      <c r="E338"/>
    </row>
    <row r="339" spans="1:5" s="5" customFormat="1" x14ac:dyDescent="0.25">
      <c r="A339"/>
      <c r="B339"/>
      <c r="C339"/>
      <c r="D339"/>
      <c r="E339"/>
    </row>
    <row r="340" spans="1:5" s="5" customFormat="1" x14ac:dyDescent="0.25">
      <c r="A340"/>
      <c r="B340"/>
      <c r="C340"/>
      <c r="D340"/>
      <c r="E340"/>
    </row>
    <row r="341" spans="1:5" s="5" customFormat="1" x14ac:dyDescent="0.25">
      <c r="A341"/>
      <c r="B341"/>
      <c r="C341"/>
      <c r="D341"/>
      <c r="E341"/>
    </row>
    <row r="342" spans="1:5" s="5" customFormat="1" x14ac:dyDescent="0.25">
      <c r="A342"/>
      <c r="B342"/>
      <c r="C342"/>
      <c r="D342"/>
      <c r="E342"/>
    </row>
    <row r="343" spans="1:5" s="5" customFormat="1" ht="15" customHeight="1" x14ac:dyDescent="0.25">
      <c r="A343"/>
      <c r="B343"/>
      <c r="C343"/>
      <c r="D343"/>
      <c r="E343"/>
    </row>
    <row r="344" spans="1:5" s="5" customFormat="1" x14ac:dyDescent="0.25">
      <c r="A344"/>
      <c r="B344"/>
      <c r="C344"/>
      <c r="D344"/>
      <c r="E344"/>
    </row>
    <row r="345" spans="1:5" s="5" customFormat="1" x14ac:dyDescent="0.25">
      <c r="A345"/>
      <c r="B345"/>
      <c r="C345"/>
      <c r="D345"/>
      <c r="E345"/>
    </row>
    <row r="346" spans="1:5" s="5" customFormat="1" x14ac:dyDescent="0.25">
      <c r="A346"/>
      <c r="B346"/>
      <c r="C346"/>
      <c r="D346"/>
      <c r="E346"/>
    </row>
    <row r="347" spans="1:5" s="5" customFormat="1" x14ac:dyDescent="0.25">
      <c r="A347"/>
      <c r="B347"/>
      <c r="C347"/>
      <c r="D347"/>
      <c r="E347"/>
    </row>
    <row r="348" spans="1:5" s="5" customFormat="1" x14ac:dyDescent="0.25">
      <c r="A348"/>
      <c r="B348"/>
      <c r="C348"/>
      <c r="D348"/>
      <c r="E348"/>
    </row>
    <row r="349" spans="1:5" s="5" customFormat="1" x14ac:dyDescent="0.25">
      <c r="A349"/>
      <c r="B349"/>
      <c r="C349"/>
      <c r="D349"/>
      <c r="E349"/>
    </row>
    <row r="350" spans="1:5" s="5" customFormat="1" x14ac:dyDescent="0.25">
      <c r="A350"/>
      <c r="B350"/>
      <c r="C350"/>
      <c r="D350"/>
      <c r="E350"/>
    </row>
    <row r="351" spans="1:5" s="5" customFormat="1" x14ac:dyDescent="0.25">
      <c r="A351"/>
      <c r="B351"/>
      <c r="C351"/>
      <c r="D351"/>
      <c r="E351"/>
    </row>
    <row r="352" spans="1:5" s="5" customFormat="1" x14ac:dyDescent="0.25">
      <c r="A352"/>
      <c r="B352"/>
      <c r="C352"/>
      <c r="D352"/>
      <c r="E352"/>
    </row>
    <row r="353" spans="1:5" s="5" customFormat="1" ht="28.5" customHeight="1" x14ac:dyDescent="0.25">
      <c r="A353"/>
      <c r="B353"/>
      <c r="C353"/>
      <c r="D353"/>
      <c r="E353"/>
    </row>
    <row r="354" spans="1:5" s="5" customFormat="1" x14ac:dyDescent="0.25">
      <c r="A354"/>
      <c r="B354"/>
      <c r="C354"/>
      <c r="D354"/>
      <c r="E354"/>
    </row>
    <row r="355" spans="1:5" s="5" customFormat="1" x14ac:dyDescent="0.25">
      <c r="A355"/>
      <c r="B355"/>
      <c r="C355"/>
      <c r="D355"/>
      <c r="E355"/>
    </row>
    <row r="356" spans="1:5" s="5" customFormat="1" x14ac:dyDescent="0.25">
      <c r="A356"/>
      <c r="B356"/>
      <c r="C356"/>
      <c r="D356"/>
      <c r="E356"/>
    </row>
    <row r="357" spans="1:5" s="5" customFormat="1" x14ac:dyDescent="0.25">
      <c r="A357"/>
      <c r="B357"/>
      <c r="C357"/>
      <c r="D357"/>
      <c r="E357"/>
    </row>
    <row r="358" spans="1:5" s="5" customFormat="1" x14ac:dyDescent="0.25">
      <c r="A358"/>
      <c r="B358"/>
      <c r="C358"/>
      <c r="D358"/>
      <c r="E358"/>
    </row>
    <row r="359" spans="1:5" s="5" customFormat="1" x14ac:dyDescent="0.25">
      <c r="A359"/>
      <c r="B359"/>
      <c r="C359"/>
      <c r="D359"/>
      <c r="E359"/>
    </row>
    <row r="360" spans="1:5" s="5" customFormat="1" x14ac:dyDescent="0.25">
      <c r="A360"/>
      <c r="B360"/>
      <c r="C360"/>
      <c r="D360"/>
      <c r="E360"/>
    </row>
    <row r="361" spans="1:5" s="5" customFormat="1" x14ac:dyDescent="0.25">
      <c r="A361"/>
      <c r="B361"/>
      <c r="C361"/>
      <c r="D361"/>
      <c r="E361"/>
    </row>
    <row r="362" spans="1:5" s="5" customFormat="1" x14ac:dyDescent="0.25">
      <c r="A362"/>
      <c r="B362"/>
      <c r="C362"/>
      <c r="D362"/>
      <c r="E362"/>
    </row>
    <row r="363" spans="1:5" s="5" customFormat="1" x14ac:dyDescent="0.25">
      <c r="A363"/>
      <c r="B363"/>
      <c r="C363"/>
      <c r="D363"/>
      <c r="E363"/>
    </row>
    <row r="364" spans="1:5" s="5" customFormat="1" x14ac:dyDescent="0.25">
      <c r="A364"/>
      <c r="B364"/>
      <c r="C364"/>
      <c r="D364"/>
      <c r="E364"/>
    </row>
    <row r="365" spans="1:5" s="5" customFormat="1" x14ac:dyDescent="0.25">
      <c r="A365"/>
      <c r="B365"/>
      <c r="C365"/>
      <c r="D365"/>
      <c r="E365"/>
    </row>
    <row r="366" spans="1:5" s="5" customFormat="1" x14ac:dyDescent="0.25">
      <c r="A366"/>
      <c r="B366"/>
      <c r="C366"/>
      <c r="D366"/>
      <c r="E366"/>
    </row>
    <row r="367" spans="1:5" s="5" customFormat="1" x14ac:dyDescent="0.25">
      <c r="A367"/>
      <c r="B367"/>
      <c r="C367"/>
      <c r="D367"/>
      <c r="E367"/>
    </row>
    <row r="368" spans="1:5" s="5" customFormat="1" x14ac:dyDescent="0.25">
      <c r="A368"/>
      <c r="B368"/>
      <c r="C368"/>
      <c r="D368"/>
      <c r="E368"/>
    </row>
    <row r="369" spans="1:5" s="5" customFormat="1" x14ac:dyDescent="0.25">
      <c r="A369"/>
      <c r="B369"/>
      <c r="C369"/>
      <c r="D369"/>
      <c r="E369"/>
    </row>
    <row r="370" spans="1:5" s="5" customFormat="1" x14ac:dyDescent="0.25">
      <c r="A370"/>
      <c r="B370"/>
      <c r="C370"/>
      <c r="D370"/>
      <c r="E370"/>
    </row>
    <row r="371" spans="1:5" s="5" customFormat="1" x14ac:dyDescent="0.25">
      <c r="A371"/>
      <c r="B371"/>
      <c r="C371"/>
      <c r="D371"/>
      <c r="E371"/>
    </row>
    <row r="372" spans="1:5" s="5" customFormat="1" ht="15" customHeight="1" x14ac:dyDescent="0.25">
      <c r="A372"/>
      <c r="B372"/>
      <c r="C372"/>
      <c r="D372"/>
      <c r="E372"/>
    </row>
    <row r="373" spans="1:5" s="5" customFormat="1" x14ac:dyDescent="0.25">
      <c r="A373"/>
      <c r="B373"/>
      <c r="C373"/>
      <c r="D373"/>
      <c r="E373"/>
    </row>
    <row r="374" spans="1:5" s="5" customFormat="1" x14ac:dyDescent="0.25">
      <c r="A374"/>
      <c r="B374"/>
      <c r="C374"/>
      <c r="D374"/>
      <c r="E374"/>
    </row>
    <row r="375" spans="1:5" s="5" customFormat="1" x14ac:dyDescent="0.25">
      <c r="A375"/>
      <c r="B375"/>
      <c r="C375"/>
      <c r="D375"/>
      <c r="E375"/>
    </row>
    <row r="376" spans="1:5" s="5" customFormat="1" x14ac:dyDescent="0.25">
      <c r="A376"/>
      <c r="B376"/>
      <c r="C376"/>
      <c r="D376"/>
      <c r="E376"/>
    </row>
    <row r="377" spans="1:5" s="5" customFormat="1" x14ac:dyDescent="0.25">
      <c r="A377"/>
      <c r="B377"/>
      <c r="C377"/>
      <c r="D377"/>
      <c r="E377"/>
    </row>
    <row r="378" spans="1:5" s="5" customFormat="1" x14ac:dyDescent="0.25">
      <c r="A378"/>
      <c r="B378"/>
      <c r="C378"/>
      <c r="D378"/>
      <c r="E378"/>
    </row>
    <row r="379" spans="1:5" s="5" customFormat="1" x14ac:dyDescent="0.25">
      <c r="A379"/>
      <c r="B379"/>
      <c r="C379"/>
      <c r="D379"/>
      <c r="E379"/>
    </row>
    <row r="380" spans="1:5" s="5" customFormat="1" x14ac:dyDescent="0.25">
      <c r="A380"/>
      <c r="B380"/>
      <c r="C380"/>
      <c r="D380"/>
      <c r="E380"/>
    </row>
    <row r="381" spans="1:5" s="5" customFormat="1" ht="24.75" customHeight="1" x14ac:dyDescent="0.25">
      <c r="A381"/>
      <c r="B381"/>
      <c r="C381"/>
      <c r="D381"/>
      <c r="E381"/>
    </row>
    <row r="382" spans="1:5" s="5" customFormat="1" x14ac:dyDescent="0.25">
      <c r="A382"/>
      <c r="B382"/>
      <c r="C382"/>
      <c r="D382"/>
      <c r="E382"/>
    </row>
    <row r="383" spans="1:5" s="5" customFormat="1" x14ac:dyDescent="0.25">
      <c r="A383"/>
      <c r="B383"/>
      <c r="C383"/>
      <c r="D383"/>
      <c r="E383"/>
    </row>
    <row r="384" spans="1:5" s="5" customFormat="1" x14ac:dyDescent="0.25">
      <c r="A384"/>
      <c r="B384"/>
      <c r="C384"/>
      <c r="D384"/>
      <c r="E384"/>
    </row>
    <row r="385" spans="1:5" s="5" customFormat="1" x14ac:dyDescent="0.25">
      <c r="A385"/>
      <c r="B385"/>
      <c r="C385"/>
      <c r="D385"/>
      <c r="E385"/>
    </row>
    <row r="386" spans="1:5" s="5" customFormat="1" x14ac:dyDescent="0.25">
      <c r="A386"/>
      <c r="B386"/>
      <c r="C386"/>
      <c r="D386"/>
      <c r="E386"/>
    </row>
    <row r="387" spans="1:5" s="5" customFormat="1" x14ac:dyDescent="0.25">
      <c r="A387"/>
      <c r="B387"/>
      <c r="C387"/>
      <c r="D387"/>
      <c r="E387"/>
    </row>
    <row r="388" spans="1:5" s="5" customFormat="1" x14ac:dyDescent="0.25">
      <c r="A388"/>
      <c r="B388"/>
      <c r="C388"/>
      <c r="D388"/>
      <c r="E388"/>
    </row>
    <row r="389" spans="1:5" s="5" customFormat="1" x14ac:dyDescent="0.25">
      <c r="A389"/>
      <c r="B389"/>
      <c r="C389"/>
      <c r="D389"/>
      <c r="E389"/>
    </row>
    <row r="390" spans="1:5" s="5" customFormat="1" x14ac:dyDescent="0.25">
      <c r="A390"/>
      <c r="B390"/>
      <c r="C390"/>
      <c r="D390"/>
      <c r="E390"/>
    </row>
    <row r="391" spans="1:5" s="5" customFormat="1" x14ac:dyDescent="0.25">
      <c r="A391"/>
      <c r="B391"/>
      <c r="C391"/>
      <c r="D391"/>
      <c r="E391"/>
    </row>
    <row r="392" spans="1:5" s="5" customFormat="1" x14ac:dyDescent="0.25">
      <c r="A392"/>
      <c r="B392"/>
      <c r="C392"/>
      <c r="D392"/>
      <c r="E392"/>
    </row>
    <row r="393" spans="1:5" s="5" customFormat="1" x14ac:dyDescent="0.25">
      <c r="A393"/>
      <c r="B393"/>
      <c r="C393"/>
      <c r="D393"/>
      <c r="E393"/>
    </row>
    <row r="394" spans="1:5" s="5" customFormat="1" x14ac:dyDescent="0.25">
      <c r="A394"/>
      <c r="B394"/>
      <c r="C394"/>
      <c r="D394"/>
      <c r="E394"/>
    </row>
    <row r="395" spans="1:5" s="5" customFormat="1" x14ac:dyDescent="0.25">
      <c r="A395"/>
      <c r="B395"/>
      <c r="C395"/>
      <c r="D395"/>
      <c r="E395"/>
    </row>
    <row r="396" spans="1:5" s="5" customFormat="1" x14ac:dyDescent="0.25">
      <c r="A396"/>
      <c r="B396"/>
      <c r="C396"/>
      <c r="D396"/>
      <c r="E396"/>
    </row>
    <row r="397" spans="1:5" s="5" customFormat="1" x14ac:dyDescent="0.25">
      <c r="A397"/>
      <c r="B397"/>
      <c r="C397"/>
      <c r="D397"/>
      <c r="E397"/>
    </row>
    <row r="398" spans="1:5" s="5" customFormat="1" x14ac:dyDescent="0.25">
      <c r="A398"/>
      <c r="B398"/>
      <c r="C398"/>
      <c r="D398"/>
      <c r="E398"/>
    </row>
    <row r="399" spans="1:5" s="5" customFormat="1" x14ac:dyDescent="0.25">
      <c r="A399"/>
      <c r="B399"/>
      <c r="C399"/>
      <c r="D399"/>
      <c r="E399"/>
    </row>
    <row r="400" spans="1:5" s="5" customFormat="1" x14ac:dyDescent="0.25">
      <c r="A400"/>
      <c r="B400"/>
      <c r="C400"/>
      <c r="D400"/>
      <c r="E400"/>
    </row>
    <row r="401" spans="1:5" s="5" customFormat="1" ht="13.5" customHeight="1" x14ac:dyDescent="0.25">
      <c r="A401"/>
      <c r="B401"/>
      <c r="C401"/>
      <c r="D401"/>
      <c r="E401"/>
    </row>
    <row r="402" spans="1:5" s="5" customFormat="1" ht="25.5" customHeight="1" x14ac:dyDescent="0.25">
      <c r="A402"/>
      <c r="B402"/>
      <c r="C402"/>
      <c r="D402"/>
      <c r="E402"/>
    </row>
    <row r="403" spans="1:5" s="5" customFormat="1" ht="9" hidden="1" customHeight="1" x14ac:dyDescent="0.25">
      <c r="A403"/>
      <c r="B403"/>
      <c r="C403"/>
      <c r="D403"/>
      <c r="E403"/>
    </row>
    <row r="404" spans="1:5" s="5" customFormat="1" ht="164.25" customHeight="1" x14ac:dyDescent="0.25">
      <c r="A404"/>
      <c r="B404"/>
      <c r="C404"/>
      <c r="D404"/>
      <c r="E404"/>
    </row>
    <row r="405" spans="1:5" s="5" customFormat="1" x14ac:dyDescent="0.25">
      <c r="A405"/>
      <c r="B405"/>
      <c r="C405"/>
      <c r="D405"/>
      <c r="E405"/>
    </row>
    <row r="406" spans="1:5" s="5" customFormat="1" x14ac:dyDescent="0.25">
      <c r="A406"/>
      <c r="B406"/>
      <c r="C406"/>
      <c r="D406"/>
      <c r="E406"/>
    </row>
    <row r="407" spans="1:5" s="5" customFormat="1" ht="82.5" customHeight="1" x14ac:dyDescent="0.25">
      <c r="A407"/>
      <c r="B407"/>
      <c r="C407"/>
      <c r="D407"/>
      <c r="E407"/>
    </row>
    <row r="408" spans="1:5" s="5" customFormat="1" x14ac:dyDescent="0.25">
      <c r="A408"/>
      <c r="B408"/>
      <c r="C408"/>
      <c r="D408"/>
      <c r="E408"/>
    </row>
    <row r="409" spans="1:5" s="5" customFormat="1" x14ac:dyDescent="0.25">
      <c r="A409"/>
      <c r="B409"/>
      <c r="C409"/>
      <c r="D409"/>
      <c r="E409"/>
    </row>
    <row r="410" spans="1:5" s="5" customFormat="1" x14ac:dyDescent="0.25">
      <c r="A410"/>
      <c r="B410"/>
      <c r="C410"/>
      <c r="D410"/>
      <c r="E410"/>
    </row>
    <row r="411" spans="1:5" s="5" customFormat="1" x14ac:dyDescent="0.25">
      <c r="A411"/>
      <c r="B411"/>
      <c r="C411"/>
      <c r="D411"/>
      <c r="E411"/>
    </row>
    <row r="412" spans="1:5" s="5" customFormat="1" x14ac:dyDescent="0.25">
      <c r="A412"/>
      <c r="B412"/>
      <c r="C412"/>
      <c r="D412"/>
      <c r="E412"/>
    </row>
    <row r="413" spans="1:5" s="5" customFormat="1" x14ac:dyDescent="0.25">
      <c r="A413"/>
      <c r="B413"/>
      <c r="C413"/>
      <c r="D413"/>
      <c r="E413"/>
    </row>
    <row r="414" spans="1:5" s="5" customFormat="1" x14ac:dyDescent="0.25">
      <c r="A414"/>
      <c r="B414"/>
      <c r="C414"/>
      <c r="D414"/>
      <c r="E414"/>
    </row>
    <row r="415" spans="1:5" s="5" customFormat="1" x14ac:dyDescent="0.25">
      <c r="A415"/>
      <c r="B415"/>
      <c r="C415"/>
      <c r="D415"/>
      <c r="E415"/>
    </row>
    <row r="416" spans="1:5" s="5" customFormat="1" x14ac:dyDescent="0.25">
      <c r="A416"/>
      <c r="B416"/>
      <c r="C416"/>
      <c r="D416"/>
      <c r="E416"/>
    </row>
    <row r="417" spans="1:5" s="5" customFormat="1" x14ac:dyDescent="0.25">
      <c r="A417"/>
      <c r="B417"/>
      <c r="C417"/>
      <c r="D417"/>
      <c r="E417"/>
    </row>
    <row r="418" spans="1:5" s="5" customFormat="1" x14ac:dyDescent="0.25">
      <c r="A418"/>
      <c r="B418"/>
      <c r="C418"/>
      <c r="D418"/>
      <c r="E418"/>
    </row>
    <row r="419" spans="1:5" s="5" customFormat="1" ht="24.75" customHeight="1" x14ac:dyDescent="0.25">
      <c r="A419"/>
      <c r="B419"/>
      <c r="C419"/>
      <c r="D419"/>
      <c r="E419"/>
    </row>
    <row r="420" spans="1:5" s="5" customFormat="1" x14ac:dyDescent="0.25">
      <c r="A420"/>
      <c r="B420"/>
      <c r="C420"/>
      <c r="D420"/>
      <c r="E420"/>
    </row>
    <row r="421" spans="1:5" s="5" customFormat="1" x14ac:dyDescent="0.25">
      <c r="A421"/>
      <c r="B421"/>
      <c r="C421"/>
      <c r="D421"/>
      <c r="E421"/>
    </row>
    <row r="422" spans="1:5" s="5" customFormat="1" x14ac:dyDescent="0.25">
      <c r="A422"/>
      <c r="B422"/>
      <c r="C422"/>
      <c r="D422"/>
      <c r="E422"/>
    </row>
    <row r="423" spans="1:5" s="5" customFormat="1" x14ac:dyDescent="0.25">
      <c r="A423"/>
      <c r="B423"/>
      <c r="C423"/>
      <c r="D423"/>
      <c r="E423"/>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D739481FFE394E808AD2E501B507D5" ma:contentTypeVersion="12" ma:contentTypeDescription="Create a new document." ma:contentTypeScope="" ma:versionID="5defe21da912cac9f0afe06127b7a0b5">
  <xsd:schema xmlns:xsd="http://www.w3.org/2001/XMLSchema" xmlns:xs="http://www.w3.org/2001/XMLSchema" xmlns:p="http://schemas.microsoft.com/office/2006/metadata/properties" xmlns:ns3="c1ef2b0a-150a-4b31-8396-12f824c241cf" xmlns:ns4="5c65e4b7-5120-4c4b-a1f6-632aa0d1db68" targetNamespace="http://schemas.microsoft.com/office/2006/metadata/properties" ma:root="true" ma:fieldsID="c152bf26c8aceb1a2011049d5a7c12b3" ns3:_="" ns4:_="">
    <xsd:import namespace="c1ef2b0a-150a-4b31-8396-12f824c241cf"/>
    <xsd:import namespace="5c65e4b7-5120-4c4b-a1f6-632aa0d1db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f2b0a-150a-4b31-8396-12f824c241c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65e4b7-5120-4c4b-a1f6-632aa0d1db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C6FA39-3268-4EFF-81CE-2DC1B29AFD9A}">
  <ds:schemaRefs>
    <ds:schemaRef ds:uri="http://purl.org/dc/elements/1.1/"/>
    <ds:schemaRef ds:uri="http://schemas.openxmlformats.org/package/2006/metadata/core-properties"/>
    <ds:schemaRef ds:uri="c1ef2b0a-150a-4b31-8396-12f824c241cf"/>
    <ds:schemaRef ds:uri="5c65e4b7-5120-4c4b-a1f6-632aa0d1db68"/>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E6DE69ED-18E9-4371-A5A9-CC9CAF9AF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f2b0a-150a-4b31-8396-12f824c241cf"/>
    <ds:schemaRef ds:uri="5c65e4b7-5120-4c4b-a1f6-632aa0d1d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087EA8-B108-4F0E-A536-90CEF0F0DC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Rivera Rodriguez, Ricardo J.</dc:creator>
  <cp:keywords/>
  <dc:description/>
  <cp:lastModifiedBy>Cordero Munoz, Cecilia</cp:lastModifiedBy>
  <cp:revision/>
  <dcterms:created xsi:type="dcterms:W3CDTF">2021-01-08T19:21:51Z</dcterms:created>
  <dcterms:modified xsi:type="dcterms:W3CDTF">2021-03-01T20:20:09Z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0x01010045D739481FFE394E808AD2E501B507D5</vt:lpwstr>
  </property>
</Properties>
</file>