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mir12\Desktop\"/>
    </mc:Choice>
  </mc:AlternateContent>
  <xr:revisionPtr revIDLastSave="0" documentId="13_ncr:1_{F7C99E2D-051F-486D-B853-5BFA1CF70EB6}" xr6:coauthVersionLast="45" xr6:coauthVersionMax="46" xr10:uidLastSave="{00000000-0000-0000-0000-000000000000}"/>
  <bookViews>
    <workbookView xWindow="-98" yWindow="-98" windowWidth="19396" windowHeight="10395" xr2:uid="{E004524F-695F-4F95-BC35-638DA1DD6A59}"/>
  </bookViews>
  <sheets>
    <sheet name="Sheet1" sheetId="1" r:id="rId1"/>
  </sheets>
  <definedNames>
    <definedName name="_Hlk64554487" localSheetId="0">Sheet1!$D$15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" l="1"/>
  <c r="B39" i="1"/>
</calcChain>
</file>

<file path=xl/sharedStrings.xml><?xml version="1.0" encoding="utf-8"?>
<sst xmlns="http://schemas.openxmlformats.org/spreadsheetml/2006/main" count="108" uniqueCount="68">
  <si>
    <t>Applicant Name</t>
  </si>
  <si>
    <t>Federal Share Obligated</t>
  </si>
  <si>
    <t>Damage Category Code</t>
  </si>
  <si>
    <t>Description</t>
  </si>
  <si>
    <t>E - Public Buildings</t>
  </si>
  <si>
    <t>G - Recreational or Other</t>
  </si>
  <si>
    <t>Repairs to multiple squares, including: Veteran's Plaza in Barrio Juncos, Madrid Plaza in Urbanización Madrid and Barceló Plaza in Barrio Pueblo.</t>
  </si>
  <si>
    <t>Repairs to baseball park in Barrio Bajadero.</t>
  </si>
  <si>
    <t>Repairs to multiple recreational facilities in Urbanización Villa Carolina 5th section, including: 
•	Basketball court and recreational facilities in 505 Street.
•	Basketball court and baseball park in 515 Street.
•	Recreational facilities with gazebo in 527 Street.</t>
  </si>
  <si>
    <t>Repairs to multiple recreational facilities, including: 
•	Basketball court in Sector Tumbao.
•	Luis Quiñones Baseball Park.
•	Basketball court and baseball park in Sector La Laguna.</t>
  </si>
  <si>
    <t>C - Roads and Bridges</t>
  </si>
  <si>
    <t xml:space="preserve">Architectural and engineering design costs for bridge repairs in PR-149, km 42.3, Barrio Ala de Piedra. </t>
  </si>
  <si>
    <t>F - Public Utilities</t>
  </si>
  <si>
    <t>Repairs to water intake and water storage tank of the aqueduct system located in Patillas.</t>
  </si>
  <si>
    <t>Repairs to basketball courts in multiple locations, including: 
•Urbanización La Milagrosa.
•Urbanización Estancias del Río.
•Barrio Santana.
•Barrio La Torre</t>
  </si>
  <si>
    <t>Z - State Management</t>
  </si>
  <si>
    <t>Contents replacement to multiple facilities, including:
•	Adolfo Porrata Doria Fine Arts Center.
•	Casa de Rey Museum.
•	Guayama Town Hall.
•	Guayama Theater in Derkes Street.
•	Municipal library in Vicente Pales Matos Street.
•	Municipal Police Headquarters building in Enrique Gonzales Street.
•	Pabellón del Deporte.</t>
  </si>
  <si>
    <t xml:space="preserve">Repairs to basketball courts in multiple locations, including: 
•Barrio Juan Alonso. 
•Barrio El Maní.
•Sector Las Vegas, Barrio Montoso. </t>
  </si>
  <si>
    <t>D - Water Control Facilities</t>
  </si>
  <si>
    <t>TOTAL</t>
  </si>
  <si>
    <t>TOTAL PROJECTS</t>
  </si>
  <si>
    <t> </t>
  </si>
  <si>
    <t xml:space="preserve">Repairs to Amancio Irrizary Basketball Court in Barrio Guilarte. </t>
  </si>
  <si>
    <t xml:space="preserve">Repairs to small dam inlet, pipe line and water storage tank of the aqueduct system located in San Germán. </t>
  </si>
  <si>
    <t>Repairs and equipment replacement to senior center in PR-698.</t>
  </si>
  <si>
    <t xml:space="preserve">Repairs to Luis “Tite” Arroyo Baseball Park. </t>
  </si>
  <si>
    <t>Repairs to multiple baseball parks, including:
•Baseball park in Barrio Ceiba Sur.
•Placita Baseball park in Barrio Gurabo Abajo.
•Fincas Bonitas Baseball Park in Barrio Valenciano Abajo.</t>
  </si>
  <si>
    <t>Repairs to basketball court in Sector Los Llanos.</t>
  </si>
  <si>
    <t>Repairs to multiple recreational facilities, including:
•	Passive park in Barrio Leguisamo.
•	Urayoán Linear Park.
•	Luis Muñoz Rivera Recreational Park.</t>
  </si>
  <si>
    <t>Repairs to multiple recreational facilities, including: 
•	Basketball court and volleyball court in Barrio Leguisamo. 
•	Athletic facilities in Barrio Montoso. 
•	Basketball court in Urbanización Monserrate.</t>
  </si>
  <si>
    <t xml:space="preserve">Repairs to recreational park, baseball park and community center in Barrio Susúa.  </t>
  </si>
  <si>
    <t>Repairs to multiple recreational facilities, including:
•Community center, baseball park and basketball court in Urbanización Sabana.
•Baseball park in Sector La Máquina.
•Basketball court in Urbanización Santa Elena.</t>
  </si>
  <si>
    <t>Road repairs in multiple locations, including:
•	Camino El Mudo. 
•	Camino Los González.
•	Camino Los Sánchez.
•	Camino Los Sánchez Guzmán.
•	Camino Peraza De Jesús.
•	Camino Los Guzmán.
•	Monte Verde in Sector Los Olvidados.
•	Parcelas Canejas.
•	Urbanización Ciudad Señorial.</t>
  </si>
  <si>
    <t xml:space="preserve">Repairs to House of Worship located in Urbanización Villa Turabo, Caguas.  </t>
  </si>
  <si>
    <t>Repairs to road and low water crossing in PR-186, Sector Añoranza, Barrio Cubuy.</t>
  </si>
  <si>
    <t>Road repairs to Camino Elías Rodríguez and Camino Los Almendros.</t>
  </si>
  <si>
    <t>Culvert repairs in PR-567, km 2.2, Sector Culebra, Barrio Damián Arriba.</t>
  </si>
  <si>
    <t xml:space="preserve">Repairs to Houses of Worship in Parcelas Vázquez and Barrio Las Mareas. </t>
  </si>
  <si>
    <t>Architectural and engineering design costs for repairs to Luciana Farm Water Channel System in Barrio Felicia, Juana Díaz.</t>
  </si>
  <si>
    <t xml:space="preserve">Repairs to multiple buildings of Haras Turabo Horse Ranch in Barrio Higuillar, Dorado. </t>
  </si>
  <si>
    <t>Road and culvert repairs in PR-518, Barrio Saltillo.</t>
  </si>
  <si>
    <t>Repairs to Aristides Moll Boscana Public Square.</t>
  </si>
  <si>
    <t>Repairs to multiple facilities, including: 
•Basketball court in Jose Nazario Street and road repairs to Pedro de Acosta Street, Urbanización Santa María. 
•Esteves Community Center in Julio Victor Núñez Street.</t>
  </si>
  <si>
    <t xml:space="preserve">Municipality of Adjuntas </t>
  </si>
  <si>
    <t xml:space="preserve">Municipality of Arecibo </t>
  </si>
  <si>
    <t xml:space="preserve">Municipality of Dorado </t>
  </si>
  <si>
    <t xml:space="preserve">Municipality of San Juan </t>
  </si>
  <si>
    <t xml:space="preserve">Municipality of Juncos </t>
  </si>
  <si>
    <t>Puerto Rico Land Authority</t>
  </si>
  <si>
    <t xml:space="preserve">Municipality of Carolina </t>
  </si>
  <si>
    <t>Municipality of Arecibo</t>
  </si>
  <si>
    <t xml:space="preserve">Municipality of Sabana Grande </t>
  </si>
  <si>
    <t xml:space="preserve">Municipality of Mayagüez </t>
  </si>
  <si>
    <t>Ryder Home for the Elderly, Inc.</t>
  </si>
  <si>
    <t xml:space="preserve">Municipality of Canóvanas </t>
  </si>
  <si>
    <t xml:space="preserve">Municipality of Guánica </t>
  </si>
  <si>
    <t xml:space="preserve">Municipality of Orocovis </t>
  </si>
  <si>
    <t>Iglesia de Dios Pentecostal   Movimiento Internacional</t>
  </si>
  <si>
    <t>Asociación Acueducto Mulas - Jugal Inc.</t>
  </si>
  <si>
    <t>Municipality of Guayama</t>
  </si>
  <si>
    <t xml:space="preserve">Municipality of Peñuelas </t>
  </si>
  <si>
    <t xml:space="preserve">Municipality of Cabo Rojo </t>
  </si>
  <si>
    <t>Iglesia Metodista de Puerto Rico</t>
  </si>
  <si>
    <t>Bill's Kitchen, Inc.</t>
  </si>
  <si>
    <t>Comunidad Río Piedras, Inc.</t>
  </si>
  <si>
    <t>Ryder Village, Inc.</t>
  </si>
  <si>
    <t>Casa Luz y Vida, Inc.</t>
  </si>
  <si>
    <t>Repairs to fences in multiple facilities, including:
•	Puerto Real Cemetery.
•	Betances Community Center.
•	Ballaja Basketball Court.
•	Capilla Basketball Court.
•	Cerrillos Basketball Court.
•	Pedernales Basketball Court.
•	Sierra Linda Cofresí Basketball Court.
•	Joyuda Basketball Court.
•	La 22 Basketball Court.
•	Villa Chica Basketball Court.
•	Reparto Saman Bow and Arrow Complex.
•	Guaniquilla Baseball Park.
•	Comunidad Pedernales Baseball Park.
•	Girasol Community Park.
•	Sierra Linda &amp; Cofresí Community Center.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</si>
</sst>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rgb="FF333333"/>
      <name val="Arial"/>
    </font>
    <font>
      <sz val="9"/>
      <color theme="1"/>
      <name val="Arial"/>
      <charset val="1"/>
    </font>
    <font>
      <sz val="9"/>
      <color theme="1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theme="1"/>
      <name val="Arial"/>
      <family val="2"/>
      <charset val="1"/>
    </font>
    <font>
      <sz val="9"/>
      <color theme="1"/>
      <name val="Arial"/>
      <family val="2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4" borderId="0" xfId="0" applyFill="1"/>
    <xf numFmtId="0" fontId="5" fillId="0" borderId="0" xfId="0" applyFont="1" applyAlignment="1">
      <alignment wrapText="1"/>
    </xf>
    <xf numFmtId="3" fontId="0" fillId="0" borderId="4" xfId="0" applyNumberForma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5" borderId="0" xfId="0" applyFill="1"/>
    <xf numFmtId="0" fontId="4" fillId="5" borderId="5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3" fillId="3" borderId="3" xfId="0" applyNumberFormat="1" applyFont="1" applyFill="1" applyBorder="1" applyAlignment="1">
      <alignment horizontal="left"/>
    </xf>
    <xf numFmtId="8" fontId="3" fillId="6" borderId="7" xfId="0" applyNumberFormat="1" applyFont="1" applyFill="1" applyBorder="1" applyAlignment="1">
      <alignment wrapText="1"/>
    </xf>
    <xf numFmtId="164" fontId="0" fillId="0" borderId="8" xfId="0" applyNumberFormat="1" applyBorder="1"/>
    <xf numFmtId="0" fontId="0" fillId="0" borderId="5" xfId="0" applyBorder="1"/>
    <xf numFmtId="0" fontId="0" fillId="0" borderId="0" xfId="0" applyFill="1"/>
    <xf numFmtId="0" fontId="8" fillId="0" borderId="3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wrapText="1"/>
    </xf>
    <xf numFmtId="8" fontId="9" fillId="0" borderId="3" xfId="0" applyNumberFormat="1" applyFont="1" applyFill="1" applyBorder="1" applyAlignment="1">
      <alignment wrapText="1"/>
    </xf>
  </cellXfs>
  <cellStyles count="1">
    <cellStyle name="Normal" xfId="0" builtinId="0"/>
  </cellStyles>
  <dxfs count="10"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\$#,##0.0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FF66CC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6F4E68-D5B8-4378-BC70-9C2A4D3BEDBC}" name="Table1" displayName="Table1" ref="A1:D38" totalsRowCount="1" headerRowDxfId="9" totalsRowDxfId="8" totalsRowBorderDxfId="7">
  <autoFilter ref="A1:D37" xr:uid="{C28F6CF8-F7BC-43AA-A374-15BCA4833DFA}"/>
  <sortState xmlns:xlrd2="http://schemas.microsoft.com/office/spreadsheetml/2017/richdata2" ref="A2:D37">
    <sortCondition descending="1" ref="B1:B37"/>
  </sortState>
  <tableColumns count="4">
    <tableColumn id="1" xr3:uid="{0515DAAE-4B57-4625-8136-1D1E00C17F98}" name="Applicant Name" totalsRowLabel="TOTAL" dataDxfId="6" totalsRowDxfId="3"/>
    <tableColumn id="2" xr3:uid="{9B528C96-E01D-461F-80F4-48AFB9EFE546}" name="Federal Share Obligated" totalsRowFunction="sum" dataDxfId="5" totalsRowDxfId="2"/>
    <tableColumn id="3" xr3:uid="{6CF53482-357C-4CF1-8311-777D4197E837}" name="Damage Category Code" dataDxfId="4" totalsRowDxfId="1"/>
    <tableColumn id="4" xr3:uid="{B1581721-5788-40FA-865E-408FC8241463}" name="Description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EAA-4451-4624-B27D-3DED497F0809}">
  <dimension ref="A1:G316"/>
  <sheetViews>
    <sheetView tabSelected="1" zoomScale="80" zoomScaleNormal="80" workbookViewId="0">
      <selection activeCell="C50" sqref="C50"/>
    </sheetView>
  </sheetViews>
  <sheetFormatPr defaultRowHeight="14.25" x14ac:dyDescent="0.45"/>
  <cols>
    <col min="1" max="1" width="56" customWidth="1"/>
    <col min="2" max="2" width="24.265625" customWidth="1"/>
    <col min="3" max="3" width="23.59765625" customWidth="1"/>
    <col min="4" max="4" width="77.265625" customWidth="1"/>
    <col min="5" max="5" width="50.59765625" customWidth="1"/>
  </cols>
  <sheetData>
    <row r="1" spans="1:4" ht="14.65" thickTop="1" x14ac:dyDescent="0.4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45">
      <c r="A2" s="19" t="s">
        <v>43</v>
      </c>
      <c r="B2" s="20">
        <v>985608</v>
      </c>
      <c r="C2" s="19" t="s">
        <v>10</v>
      </c>
      <c r="D2" s="18" t="s">
        <v>40</v>
      </c>
    </row>
    <row r="3" spans="1:4" x14ac:dyDescent="0.45">
      <c r="A3" s="21" t="s">
        <v>44</v>
      </c>
      <c r="B3" s="22">
        <v>855078.24</v>
      </c>
      <c r="C3" s="21" t="s">
        <v>5</v>
      </c>
      <c r="D3" s="18" t="s">
        <v>27</v>
      </c>
    </row>
    <row r="4" spans="1:4" x14ac:dyDescent="0.45">
      <c r="A4" s="19" t="s">
        <v>45</v>
      </c>
      <c r="B4" s="20">
        <v>779224.26</v>
      </c>
      <c r="C4" s="19" t="s">
        <v>4</v>
      </c>
      <c r="D4" s="18" t="s">
        <v>24</v>
      </c>
    </row>
    <row r="5" spans="1:4" ht="117" x14ac:dyDescent="0.45">
      <c r="A5" s="21" t="s">
        <v>46</v>
      </c>
      <c r="B5" s="22">
        <v>654750.71</v>
      </c>
      <c r="C5" s="21" t="s">
        <v>10</v>
      </c>
      <c r="D5" s="18" t="s">
        <v>32</v>
      </c>
    </row>
    <row r="6" spans="1:4" ht="47.25" x14ac:dyDescent="0.45">
      <c r="A6" s="21" t="s">
        <v>47</v>
      </c>
      <c r="B6" s="22">
        <v>512999.03</v>
      </c>
      <c r="C6" s="21" t="s">
        <v>5</v>
      </c>
      <c r="D6" s="18" t="s">
        <v>26</v>
      </c>
    </row>
    <row r="7" spans="1:4" x14ac:dyDescent="0.45">
      <c r="A7" s="19" t="s">
        <v>48</v>
      </c>
      <c r="B7" s="20">
        <v>430960.03</v>
      </c>
      <c r="C7" s="19" t="s">
        <v>4</v>
      </c>
      <c r="D7" s="18" t="s">
        <v>39</v>
      </c>
    </row>
    <row r="8" spans="1:4" ht="47.25" x14ac:dyDescent="0.45">
      <c r="A8" s="21" t="s">
        <v>49</v>
      </c>
      <c r="B8" s="22">
        <v>333852.59000000003</v>
      </c>
      <c r="C8" s="21" t="s">
        <v>5</v>
      </c>
      <c r="D8" s="18" t="s">
        <v>8</v>
      </c>
    </row>
    <row r="9" spans="1:4" s="5" customFormat="1" x14ac:dyDescent="0.45">
      <c r="A9" s="21" t="s">
        <v>50</v>
      </c>
      <c r="B9" s="22">
        <v>262643.61</v>
      </c>
      <c r="C9" s="21" t="s">
        <v>5</v>
      </c>
      <c r="D9" s="18" t="s">
        <v>7</v>
      </c>
    </row>
    <row r="10" spans="1:4" s="5" customFormat="1" ht="47.25" x14ac:dyDescent="0.45">
      <c r="A10" s="19" t="s">
        <v>51</v>
      </c>
      <c r="B10" s="20">
        <v>233731.32</v>
      </c>
      <c r="C10" s="19" t="s">
        <v>5</v>
      </c>
      <c r="D10" s="18" t="s">
        <v>42</v>
      </c>
    </row>
    <row r="11" spans="1:4" s="5" customFormat="1" x14ac:dyDescent="0.45">
      <c r="A11" s="21" t="s">
        <v>52</v>
      </c>
      <c r="B11" s="22">
        <v>229149.92</v>
      </c>
      <c r="C11" s="21" t="s">
        <v>10</v>
      </c>
      <c r="D11" s="18" t="s">
        <v>35</v>
      </c>
    </row>
    <row r="12" spans="1:4" s="5" customFormat="1" x14ac:dyDescent="0.45">
      <c r="A12" s="21" t="s">
        <v>53</v>
      </c>
      <c r="B12" s="22">
        <v>224007.61</v>
      </c>
      <c r="C12" s="21" t="s">
        <v>15</v>
      </c>
      <c r="D12" s="18"/>
    </row>
    <row r="13" spans="1:4" s="5" customFormat="1" x14ac:dyDescent="0.45">
      <c r="A13" s="21" t="s">
        <v>54</v>
      </c>
      <c r="B13" s="22">
        <v>217025.7</v>
      </c>
      <c r="C13" s="21" t="s">
        <v>10</v>
      </c>
      <c r="D13" s="18" t="s">
        <v>34</v>
      </c>
    </row>
    <row r="14" spans="1:4" s="5" customFormat="1" ht="47.25" x14ac:dyDescent="0.45">
      <c r="A14" s="21" t="s">
        <v>52</v>
      </c>
      <c r="B14" s="22">
        <v>166108.96</v>
      </c>
      <c r="C14" s="21" t="s">
        <v>5</v>
      </c>
      <c r="D14" s="18" t="s">
        <v>17</v>
      </c>
    </row>
    <row r="15" spans="1:4" s="5" customFormat="1" ht="47.25" x14ac:dyDescent="0.45">
      <c r="A15" s="21" t="s">
        <v>55</v>
      </c>
      <c r="B15" s="22">
        <v>152072.70000000001</v>
      </c>
      <c r="C15" s="21" t="s">
        <v>5</v>
      </c>
      <c r="D15" s="18" t="s">
        <v>9</v>
      </c>
    </row>
    <row r="16" spans="1:4" s="5" customFormat="1" x14ac:dyDescent="0.45">
      <c r="A16" s="21" t="s">
        <v>56</v>
      </c>
      <c r="B16" s="22">
        <v>131026.42</v>
      </c>
      <c r="C16" s="21" t="s">
        <v>10</v>
      </c>
      <c r="D16" s="18" t="s">
        <v>36</v>
      </c>
    </row>
    <row r="17" spans="1:6" s="5" customFormat="1" x14ac:dyDescent="0.45">
      <c r="A17" s="21" t="s">
        <v>57</v>
      </c>
      <c r="B17" s="22">
        <v>102770.2</v>
      </c>
      <c r="C17" s="21" t="s">
        <v>4</v>
      </c>
      <c r="D17" s="18" t="s">
        <v>37</v>
      </c>
    </row>
    <row r="18" spans="1:6" s="5" customFormat="1" x14ac:dyDescent="0.45">
      <c r="A18" s="19" t="s">
        <v>43</v>
      </c>
      <c r="B18" s="20">
        <v>96358.58</v>
      </c>
      <c r="C18" s="19" t="s">
        <v>5</v>
      </c>
      <c r="D18" s="18" t="s">
        <v>41</v>
      </c>
    </row>
    <row r="19" spans="1:6" s="5" customFormat="1" x14ac:dyDescent="0.45">
      <c r="A19" s="21" t="s">
        <v>58</v>
      </c>
      <c r="B19" s="22">
        <v>85700.94</v>
      </c>
      <c r="C19" s="21" t="s">
        <v>12</v>
      </c>
      <c r="D19" s="18" t="s">
        <v>13</v>
      </c>
    </row>
    <row r="20" spans="1:6" s="5" customFormat="1" ht="93.75" x14ac:dyDescent="0.45">
      <c r="A20" s="21" t="s">
        <v>59</v>
      </c>
      <c r="B20" s="22">
        <v>85566.42</v>
      </c>
      <c r="C20" s="21" t="s">
        <v>4</v>
      </c>
      <c r="D20" s="18" t="s">
        <v>16</v>
      </c>
    </row>
    <row r="21" spans="1:6" s="5" customFormat="1" x14ac:dyDescent="0.45">
      <c r="A21" s="19" t="s">
        <v>60</v>
      </c>
      <c r="B21" s="20">
        <v>81138.67</v>
      </c>
      <c r="C21" s="19" t="s">
        <v>5</v>
      </c>
      <c r="D21" s="18" t="s">
        <v>25</v>
      </c>
      <c r="E21" s="17"/>
      <c r="F21" s="17"/>
    </row>
    <row r="22" spans="1:6" s="5" customFormat="1" ht="47.25" x14ac:dyDescent="0.45">
      <c r="A22" s="21" t="s">
        <v>52</v>
      </c>
      <c r="B22" s="22">
        <v>76790.289999999994</v>
      </c>
      <c r="C22" s="21" t="s">
        <v>5</v>
      </c>
      <c r="D22" s="18" t="s">
        <v>28</v>
      </c>
      <c r="E22" s="17"/>
      <c r="F22" s="17"/>
    </row>
    <row r="23" spans="1:6" s="5" customFormat="1" ht="24" x14ac:dyDescent="0.45">
      <c r="A23" s="19" t="s">
        <v>47</v>
      </c>
      <c r="B23" s="20">
        <v>72268.53</v>
      </c>
      <c r="C23" s="19" t="s">
        <v>5</v>
      </c>
      <c r="D23" s="18" t="s">
        <v>6</v>
      </c>
      <c r="E23" s="17"/>
      <c r="F23" s="17"/>
    </row>
    <row r="24" spans="1:6" s="5" customFormat="1" x14ac:dyDescent="0.45">
      <c r="A24" s="21" t="s">
        <v>56</v>
      </c>
      <c r="B24" s="22">
        <v>71141.67</v>
      </c>
      <c r="C24" s="21" t="s">
        <v>10</v>
      </c>
      <c r="D24" s="18" t="s">
        <v>11</v>
      </c>
      <c r="E24" s="17"/>
      <c r="F24" s="17"/>
    </row>
    <row r="25" spans="1:6" s="5" customFormat="1" x14ac:dyDescent="0.45">
      <c r="A25" s="19" t="s">
        <v>43</v>
      </c>
      <c r="B25" s="20">
        <v>67842.720000000001</v>
      </c>
      <c r="C25" s="19" t="s">
        <v>5</v>
      </c>
      <c r="D25" s="18" t="s">
        <v>22</v>
      </c>
      <c r="E25" s="17"/>
      <c r="F25" s="17"/>
    </row>
    <row r="26" spans="1:6" s="5" customFormat="1" ht="186.75" x14ac:dyDescent="0.45">
      <c r="A26" s="19" t="s">
        <v>61</v>
      </c>
      <c r="B26" s="20">
        <v>67696.84</v>
      </c>
      <c r="C26" s="19" t="s">
        <v>5</v>
      </c>
      <c r="D26" s="18" t="s">
        <v>67</v>
      </c>
    </row>
    <row r="27" spans="1:6" s="5" customFormat="1" ht="47.25" x14ac:dyDescent="0.45">
      <c r="A27" s="21" t="s">
        <v>52</v>
      </c>
      <c r="B27" s="22">
        <v>52152.63</v>
      </c>
      <c r="C27" s="21" t="s">
        <v>5</v>
      </c>
      <c r="D27" s="18" t="s">
        <v>29</v>
      </c>
    </row>
    <row r="28" spans="1:6" s="5" customFormat="1" x14ac:dyDescent="0.45">
      <c r="A28" s="21" t="s">
        <v>51</v>
      </c>
      <c r="B28" s="22">
        <v>47194.82</v>
      </c>
      <c r="C28" s="21" t="s">
        <v>5</v>
      </c>
      <c r="D28" s="18" t="s">
        <v>30</v>
      </c>
    </row>
    <row r="29" spans="1:6" s="5" customFormat="1" x14ac:dyDescent="0.45">
      <c r="A29" s="21" t="s">
        <v>62</v>
      </c>
      <c r="B29" s="22">
        <v>44121.57</v>
      </c>
      <c r="C29" s="21" t="s">
        <v>4</v>
      </c>
      <c r="D29" s="18" t="s">
        <v>33</v>
      </c>
    </row>
    <row r="30" spans="1:6" s="5" customFormat="1" ht="58.9" x14ac:dyDescent="0.45">
      <c r="A30" s="21" t="s">
        <v>51</v>
      </c>
      <c r="B30" s="22">
        <v>32945.31</v>
      </c>
      <c r="C30" s="21" t="s">
        <v>5</v>
      </c>
      <c r="D30" s="18" t="s">
        <v>14</v>
      </c>
    </row>
    <row r="31" spans="1:6" s="5" customFormat="1" ht="47.25" x14ac:dyDescent="0.45">
      <c r="A31" s="21" t="s">
        <v>51</v>
      </c>
      <c r="B31" s="22">
        <v>27704.46</v>
      </c>
      <c r="C31" s="21" t="s">
        <v>5</v>
      </c>
      <c r="D31" s="18" t="s">
        <v>31</v>
      </c>
    </row>
    <row r="32" spans="1:6" s="5" customFormat="1" x14ac:dyDescent="0.45">
      <c r="A32" s="21" t="s">
        <v>63</v>
      </c>
      <c r="B32" s="22">
        <v>26378.82</v>
      </c>
      <c r="C32" s="21" t="s">
        <v>15</v>
      </c>
      <c r="D32" s="18"/>
    </row>
    <row r="33" spans="1:7" s="5" customFormat="1" ht="24" x14ac:dyDescent="0.45">
      <c r="A33" s="21" t="s">
        <v>48</v>
      </c>
      <c r="B33" s="20">
        <v>11812.99</v>
      </c>
      <c r="C33" s="19" t="s">
        <v>18</v>
      </c>
      <c r="D33" s="18" t="s">
        <v>38</v>
      </c>
    </row>
    <row r="34" spans="1:7" s="5" customFormat="1" ht="14.25" customHeight="1" x14ac:dyDescent="0.45">
      <c r="A34" s="19" t="s">
        <v>64</v>
      </c>
      <c r="B34" s="20">
        <v>7891.24</v>
      </c>
      <c r="C34" s="19" t="s">
        <v>12</v>
      </c>
      <c r="D34" s="18" t="s">
        <v>23</v>
      </c>
    </row>
    <row r="35" spans="1:7" s="5" customFormat="1" x14ac:dyDescent="0.45">
      <c r="A35" s="21" t="s">
        <v>65</v>
      </c>
      <c r="B35" s="22">
        <v>7285.61</v>
      </c>
      <c r="C35" s="21" t="s">
        <v>15</v>
      </c>
      <c r="D35" s="18"/>
    </row>
    <row r="36" spans="1:7" s="5" customFormat="1" x14ac:dyDescent="0.45">
      <c r="A36" s="21" t="s">
        <v>66</v>
      </c>
      <c r="B36" s="22">
        <v>1343.24</v>
      </c>
      <c r="C36" s="21" t="s">
        <v>15</v>
      </c>
      <c r="D36" s="18"/>
    </row>
    <row r="37" spans="1:7" s="5" customFormat="1" x14ac:dyDescent="0.45">
      <c r="A37" s="12"/>
      <c r="B37" s="14"/>
      <c r="C37" s="13"/>
      <c r="D37" s="11"/>
    </row>
    <row r="38" spans="1:7" s="5" customFormat="1" ht="13.9" customHeight="1" x14ac:dyDescent="0.45">
      <c r="A38" s="4" t="s">
        <v>19</v>
      </c>
      <c r="B38" s="15">
        <f>SUBTOTAL(109,Table1[Federal Share Obligated])</f>
        <v>7234344.6500000032</v>
      </c>
      <c r="C38" s="3"/>
      <c r="D38" s="16"/>
      <c r="E38" s="10"/>
      <c r="F38" s="10"/>
    </row>
    <row r="39" spans="1:7" s="5" customFormat="1" x14ac:dyDescent="0.45">
      <c r="A39" s="4" t="s">
        <v>20</v>
      </c>
      <c r="B39" s="7">
        <f>SUBTOTAL(103,Table1[Applicant Name])</f>
        <v>35</v>
      </c>
      <c r="C39" s="4"/>
      <c r="D39" s="4"/>
      <c r="E39" s="3"/>
      <c r="F39" s="10"/>
      <c r="G39" s="10"/>
    </row>
    <row r="40" spans="1:7" s="5" customFormat="1" x14ac:dyDescent="0.45">
      <c r="A40"/>
      <c r="B40"/>
      <c r="C40"/>
      <c r="D40"/>
      <c r="E40"/>
      <c r="F40" s="10"/>
      <c r="G40" s="10"/>
    </row>
    <row r="41" spans="1:7" s="5" customFormat="1" x14ac:dyDescent="0.45">
      <c r="A41"/>
      <c r="B41"/>
      <c r="C41"/>
      <c r="D41"/>
      <c r="E41"/>
      <c r="F41" s="10"/>
      <c r="G41" s="10"/>
    </row>
    <row r="42" spans="1:7" s="5" customFormat="1" x14ac:dyDescent="0.45">
      <c r="A42"/>
      <c r="B42"/>
      <c r="C42"/>
      <c r="D42" s="9" t="s">
        <v>21</v>
      </c>
      <c r="E42"/>
      <c r="F42" s="10"/>
      <c r="G42" s="10"/>
    </row>
    <row r="43" spans="1:7" s="5" customFormat="1" x14ac:dyDescent="0.45">
      <c r="A43"/>
      <c r="B43"/>
      <c r="C43"/>
      <c r="D43" s="8"/>
      <c r="E43"/>
      <c r="F43" s="10"/>
      <c r="G43" s="10"/>
    </row>
    <row r="44" spans="1:7" s="5" customFormat="1" x14ac:dyDescent="0.45">
      <c r="A44"/>
      <c r="B44"/>
      <c r="C44"/>
      <c r="D44" s="6"/>
      <c r="E44"/>
      <c r="F44" s="10"/>
      <c r="G44" s="10"/>
    </row>
    <row r="45" spans="1:7" s="5" customFormat="1" x14ac:dyDescent="0.45">
      <c r="A45"/>
      <c r="B45"/>
      <c r="C45"/>
      <c r="D45" s="6"/>
      <c r="E45"/>
      <c r="F45" s="10"/>
      <c r="G45" s="10"/>
    </row>
    <row r="46" spans="1:7" s="5" customFormat="1" x14ac:dyDescent="0.45">
      <c r="A46"/>
      <c r="B46"/>
      <c r="C46"/>
      <c r="D46"/>
      <c r="E46"/>
      <c r="F46" s="10"/>
      <c r="G46" s="10"/>
    </row>
    <row r="47" spans="1:7" s="5" customFormat="1" x14ac:dyDescent="0.45">
      <c r="A47"/>
      <c r="B47"/>
      <c r="C47"/>
      <c r="D47"/>
      <c r="E47"/>
      <c r="F47" s="10"/>
      <c r="G47" s="10"/>
    </row>
    <row r="48" spans="1:7" s="5" customFormat="1" x14ac:dyDescent="0.45">
      <c r="A48"/>
      <c r="B48"/>
      <c r="C48"/>
      <c r="D48"/>
      <c r="E48"/>
      <c r="F48" s="10"/>
      <c r="G48" s="10"/>
    </row>
    <row r="49" spans="1:7" s="5" customFormat="1" x14ac:dyDescent="0.45">
      <c r="A49"/>
      <c r="B49"/>
      <c r="C49"/>
      <c r="D49"/>
      <c r="E49"/>
      <c r="F49" s="10"/>
      <c r="G49" s="10"/>
    </row>
    <row r="50" spans="1:7" s="5" customFormat="1" x14ac:dyDescent="0.45">
      <c r="A50"/>
      <c r="B50"/>
      <c r="C50"/>
      <c r="D50"/>
      <c r="E50"/>
      <c r="F50" s="10"/>
      <c r="G50" s="10"/>
    </row>
    <row r="51" spans="1:7" s="5" customFormat="1" x14ac:dyDescent="0.45">
      <c r="A51"/>
      <c r="B51"/>
      <c r="C51"/>
      <c r="D51"/>
      <c r="E51"/>
    </row>
    <row r="52" spans="1:7" s="5" customFormat="1" x14ac:dyDescent="0.45">
      <c r="A52"/>
      <c r="B52"/>
      <c r="C52"/>
      <c r="D52"/>
      <c r="E52"/>
    </row>
    <row r="53" spans="1:7" s="5" customFormat="1" x14ac:dyDescent="0.45">
      <c r="A53"/>
      <c r="B53"/>
      <c r="C53"/>
      <c r="D53"/>
      <c r="E53"/>
    </row>
    <row r="54" spans="1:7" s="5" customFormat="1" x14ac:dyDescent="0.45">
      <c r="A54"/>
      <c r="B54"/>
      <c r="C54"/>
      <c r="D54"/>
      <c r="E54"/>
    </row>
    <row r="55" spans="1:7" s="5" customFormat="1" x14ac:dyDescent="0.45">
      <c r="A55"/>
      <c r="B55"/>
      <c r="C55"/>
      <c r="D55"/>
      <c r="E55"/>
    </row>
    <row r="56" spans="1:7" s="5" customFormat="1" x14ac:dyDescent="0.45">
      <c r="A56"/>
      <c r="B56"/>
      <c r="C56"/>
      <c r="D56"/>
      <c r="E56"/>
    </row>
    <row r="57" spans="1:7" s="5" customFormat="1" x14ac:dyDescent="0.45">
      <c r="A57"/>
      <c r="B57"/>
      <c r="C57"/>
      <c r="D57"/>
      <c r="E57"/>
    </row>
    <row r="58" spans="1:7" s="5" customFormat="1" x14ac:dyDescent="0.45">
      <c r="A58"/>
      <c r="B58"/>
      <c r="C58"/>
      <c r="D58"/>
      <c r="E58"/>
    </row>
    <row r="59" spans="1:7" s="5" customFormat="1" x14ac:dyDescent="0.45">
      <c r="A59"/>
      <c r="B59"/>
      <c r="C59"/>
      <c r="D59"/>
      <c r="E59"/>
    </row>
    <row r="60" spans="1:7" s="5" customFormat="1" x14ac:dyDescent="0.45">
      <c r="A60"/>
      <c r="B60"/>
      <c r="C60"/>
      <c r="D60"/>
      <c r="E60"/>
    </row>
    <row r="61" spans="1:7" s="5" customFormat="1" ht="14.65" customHeight="1" x14ac:dyDescent="0.45">
      <c r="A61"/>
      <c r="B61"/>
      <c r="C61"/>
      <c r="D61"/>
      <c r="E61"/>
    </row>
    <row r="62" spans="1:7" s="5" customFormat="1" ht="48.75" customHeight="1" x14ac:dyDescent="0.45">
      <c r="A62"/>
      <c r="B62"/>
      <c r="C62"/>
      <c r="D62"/>
      <c r="E62"/>
    </row>
    <row r="63" spans="1:7" s="5" customFormat="1" x14ac:dyDescent="0.45">
      <c r="A63"/>
      <c r="B63"/>
      <c r="C63"/>
      <c r="D63"/>
      <c r="E63"/>
    </row>
    <row r="64" spans="1:7" s="5" customFormat="1" x14ac:dyDescent="0.45">
      <c r="A64"/>
      <c r="B64"/>
      <c r="C64"/>
      <c r="D64"/>
      <c r="E64"/>
    </row>
    <row r="65" spans="1:5" s="5" customFormat="1" x14ac:dyDescent="0.45">
      <c r="A65"/>
      <c r="B65"/>
      <c r="C65"/>
      <c r="D65"/>
      <c r="E65"/>
    </row>
    <row r="66" spans="1:5" s="5" customFormat="1" x14ac:dyDescent="0.45">
      <c r="A66"/>
      <c r="B66"/>
      <c r="C66"/>
      <c r="D66"/>
      <c r="E66"/>
    </row>
    <row r="67" spans="1:5" s="5" customFormat="1" x14ac:dyDescent="0.45">
      <c r="A67"/>
      <c r="B67"/>
      <c r="C67"/>
      <c r="D67"/>
      <c r="E67"/>
    </row>
    <row r="68" spans="1:5" s="5" customFormat="1" x14ac:dyDescent="0.45">
      <c r="A68"/>
      <c r="B68"/>
      <c r="C68"/>
      <c r="D68"/>
      <c r="E68"/>
    </row>
    <row r="69" spans="1:5" s="5" customFormat="1" x14ac:dyDescent="0.45">
      <c r="A69"/>
      <c r="B69"/>
      <c r="C69"/>
      <c r="D69"/>
      <c r="E69"/>
    </row>
    <row r="70" spans="1:5" s="5" customFormat="1" x14ac:dyDescent="0.45">
      <c r="A70"/>
      <c r="B70"/>
      <c r="C70"/>
      <c r="D70"/>
      <c r="E70"/>
    </row>
    <row r="71" spans="1:5" s="5" customFormat="1" x14ac:dyDescent="0.45">
      <c r="A71"/>
      <c r="B71"/>
      <c r="C71"/>
      <c r="D71"/>
      <c r="E71"/>
    </row>
    <row r="72" spans="1:5" s="5" customFormat="1" x14ac:dyDescent="0.45">
      <c r="A72"/>
      <c r="B72"/>
      <c r="C72"/>
      <c r="D72"/>
      <c r="E72"/>
    </row>
    <row r="73" spans="1:5" s="5" customFormat="1" x14ac:dyDescent="0.45">
      <c r="A73"/>
      <c r="B73"/>
      <c r="C73"/>
      <c r="D73"/>
      <c r="E73"/>
    </row>
    <row r="74" spans="1:5" s="5" customFormat="1" x14ac:dyDescent="0.45">
      <c r="A74"/>
      <c r="B74"/>
      <c r="C74"/>
      <c r="D74"/>
      <c r="E74"/>
    </row>
    <row r="75" spans="1:5" s="5" customFormat="1" x14ac:dyDescent="0.45">
      <c r="A75"/>
      <c r="B75"/>
      <c r="C75"/>
      <c r="D75"/>
      <c r="E75"/>
    </row>
    <row r="76" spans="1:5" s="5" customFormat="1" x14ac:dyDescent="0.45">
      <c r="A76"/>
      <c r="B76"/>
      <c r="C76"/>
      <c r="D76"/>
      <c r="E76"/>
    </row>
    <row r="77" spans="1:5" s="5" customFormat="1" x14ac:dyDescent="0.45">
      <c r="A77"/>
      <c r="B77"/>
      <c r="C77"/>
      <c r="D77"/>
      <c r="E77"/>
    </row>
    <row r="78" spans="1:5" s="5" customFormat="1" x14ac:dyDescent="0.45">
      <c r="A78"/>
      <c r="B78"/>
      <c r="C78"/>
      <c r="D78"/>
      <c r="E78"/>
    </row>
    <row r="79" spans="1:5" s="5" customFormat="1" x14ac:dyDescent="0.45">
      <c r="A79"/>
      <c r="B79"/>
      <c r="C79"/>
      <c r="D79"/>
      <c r="E79"/>
    </row>
    <row r="80" spans="1:5" s="5" customFormat="1" x14ac:dyDescent="0.45">
      <c r="A80"/>
      <c r="B80"/>
      <c r="C80"/>
      <c r="D80"/>
      <c r="E80"/>
    </row>
    <row r="81" spans="1:5" s="5" customFormat="1" x14ac:dyDescent="0.45">
      <c r="A81"/>
      <c r="B81"/>
      <c r="C81"/>
      <c r="D81"/>
      <c r="E81"/>
    </row>
    <row r="82" spans="1:5" s="10" customFormat="1" x14ac:dyDescent="0.45">
      <c r="A82"/>
      <c r="B82"/>
      <c r="C82"/>
      <c r="D82"/>
      <c r="E82"/>
    </row>
    <row r="83" spans="1:5" s="10" customFormat="1" x14ac:dyDescent="0.45">
      <c r="A83"/>
      <c r="B83"/>
      <c r="C83"/>
      <c r="D83"/>
      <c r="E83"/>
    </row>
    <row r="84" spans="1:5" s="10" customFormat="1" x14ac:dyDescent="0.45">
      <c r="A84"/>
      <c r="B84"/>
      <c r="C84"/>
      <c r="D84"/>
      <c r="E84"/>
    </row>
    <row r="85" spans="1:5" s="10" customFormat="1" x14ac:dyDescent="0.45">
      <c r="A85"/>
      <c r="B85"/>
      <c r="C85"/>
      <c r="D85"/>
      <c r="E85"/>
    </row>
    <row r="86" spans="1:5" s="10" customFormat="1" x14ac:dyDescent="0.45">
      <c r="A86"/>
      <c r="B86"/>
      <c r="C86"/>
      <c r="D86"/>
      <c r="E86"/>
    </row>
    <row r="87" spans="1:5" s="10" customFormat="1" x14ac:dyDescent="0.45">
      <c r="A87"/>
      <c r="B87"/>
      <c r="C87"/>
      <c r="D87"/>
      <c r="E87"/>
    </row>
    <row r="88" spans="1:5" s="10" customFormat="1" x14ac:dyDescent="0.45">
      <c r="A88"/>
      <c r="B88"/>
      <c r="C88"/>
      <c r="D88"/>
      <c r="E88"/>
    </row>
    <row r="89" spans="1:5" s="10" customFormat="1" x14ac:dyDescent="0.45">
      <c r="A89"/>
      <c r="B89"/>
      <c r="C89"/>
      <c r="D89"/>
      <c r="E89"/>
    </row>
    <row r="90" spans="1:5" s="10" customFormat="1" x14ac:dyDescent="0.45">
      <c r="A90"/>
      <c r="B90"/>
      <c r="C90"/>
      <c r="D90"/>
      <c r="E90"/>
    </row>
    <row r="91" spans="1:5" s="10" customFormat="1" x14ac:dyDescent="0.45">
      <c r="A91"/>
      <c r="B91"/>
      <c r="C91"/>
      <c r="D91"/>
      <c r="E91"/>
    </row>
    <row r="92" spans="1:5" s="10" customFormat="1" x14ac:dyDescent="0.45">
      <c r="A92"/>
      <c r="B92"/>
      <c r="C92"/>
      <c r="D92"/>
      <c r="E92"/>
    </row>
    <row r="93" spans="1:5" s="10" customFormat="1" x14ac:dyDescent="0.45">
      <c r="A93"/>
      <c r="B93"/>
      <c r="C93"/>
      <c r="D93"/>
      <c r="E93"/>
    </row>
    <row r="94" spans="1:5" s="10" customFormat="1" x14ac:dyDescent="0.45">
      <c r="A94"/>
      <c r="B94"/>
      <c r="C94"/>
      <c r="D94"/>
      <c r="E94"/>
    </row>
    <row r="95" spans="1:5" s="10" customFormat="1" x14ac:dyDescent="0.45">
      <c r="A95"/>
      <c r="B95"/>
      <c r="C95"/>
      <c r="D95"/>
      <c r="E95"/>
    </row>
    <row r="96" spans="1:5" s="10" customFormat="1" x14ac:dyDescent="0.45">
      <c r="A96"/>
      <c r="B96"/>
      <c r="C96"/>
      <c r="D96"/>
      <c r="E96"/>
    </row>
    <row r="97" spans="1:5" s="10" customFormat="1" x14ac:dyDescent="0.45">
      <c r="A97"/>
      <c r="B97"/>
      <c r="C97"/>
      <c r="D97"/>
      <c r="E97"/>
    </row>
    <row r="98" spans="1:5" s="10" customFormat="1" x14ac:dyDescent="0.45">
      <c r="A98"/>
      <c r="B98"/>
      <c r="C98"/>
      <c r="D98"/>
      <c r="E98"/>
    </row>
    <row r="99" spans="1:5" s="10" customFormat="1" x14ac:dyDescent="0.45">
      <c r="A99"/>
      <c r="B99"/>
      <c r="C99"/>
      <c r="D99"/>
      <c r="E99"/>
    </row>
    <row r="100" spans="1:5" s="10" customFormat="1" x14ac:dyDescent="0.45">
      <c r="A100"/>
      <c r="B100"/>
      <c r="C100"/>
      <c r="D100"/>
      <c r="E100"/>
    </row>
    <row r="101" spans="1:5" s="10" customFormat="1" x14ac:dyDescent="0.45">
      <c r="A101"/>
      <c r="B101"/>
      <c r="C101"/>
      <c r="D101"/>
      <c r="E101"/>
    </row>
    <row r="102" spans="1:5" s="10" customFormat="1" x14ac:dyDescent="0.45">
      <c r="A102"/>
      <c r="B102"/>
      <c r="C102"/>
      <c r="D102"/>
      <c r="E102"/>
    </row>
    <row r="103" spans="1:5" s="10" customFormat="1" x14ac:dyDescent="0.45">
      <c r="A103"/>
      <c r="B103"/>
      <c r="C103"/>
      <c r="D103"/>
      <c r="E103"/>
    </row>
    <row r="104" spans="1:5" s="10" customFormat="1" x14ac:dyDescent="0.45">
      <c r="A104"/>
      <c r="B104"/>
      <c r="C104"/>
      <c r="D104"/>
      <c r="E104"/>
    </row>
    <row r="105" spans="1:5" s="10" customFormat="1" x14ac:dyDescent="0.45">
      <c r="A105"/>
      <c r="B105"/>
      <c r="C105"/>
      <c r="D105"/>
      <c r="E105"/>
    </row>
    <row r="106" spans="1:5" s="10" customFormat="1" x14ac:dyDescent="0.45">
      <c r="A106"/>
      <c r="B106"/>
      <c r="C106"/>
      <c r="D106"/>
      <c r="E106"/>
    </row>
    <row r="107" spans="1:5" s="10" customFormat="1" x14ac:dyDescent="0.45">
      <c r="A107"/>
      <c r="B107"/>
      <c r="C107"/>
      <c r="D107"/>
      <c r="E107"/>
    </row>
    <row r="108" spans="1:5" s="10" customFormat="1" x14ac:dyDescent="0.45">
      <c r="A108"/>
      <c r="B108"/>
      <c r="C108"/>
      <c r="D108"/>
      <c r="E108"/>
    </row>
    <row r="109" spans="1:5" s="5" customFormat="1" x14ac:dyDescent="0.45">
      <c r="A109"/>
      <c r="B109"/>
      <c r="C109"/>
      <c r="D109"/>
      <c r="E109"/>
    </row>
    <row r="110" spans="1:5" s="5" customFormat="1" x14ac:dyDescent="0.45">
      <c r="A110"/>
      <c r="B110"/>
      <c r="C110"/>
      <c r="D110"/>
      <c r="E110"/>
    </row>
    <row r="111" spans="1:5" s="5" customFormat="1" x14ac:dyDescent="0.45">
      <c r="A111"/>
      <c r="B111"/>
      <c r="C111"/>
      <c r="D111"/>
      <c r="E111"/>
    </row>
    <row r="112" spans="1:5" s="5" customFormat="1" x14ac:dyDescent="0.45">
      <c r="A112"/>
      <c r="B112"/>
      <c r="C112"/>
      <c r="D112"/>
      <c r="E112"/>
    </row>
    <row r="113" spans="1:5" s="5" customFormat="1" x14ac:dyDescent="0.45">
      <c r="A113"/>
      <c r="B113"/>
      <c r="C113"/>
      <c r="D113"/>
      <c r="E113"/>
    </row>
    <row r="114" spans="1:5" s="5" customFormat="1" x14ac:dyDescent="0.45">
      <c r="A114"/>
      <c r="B114"/>
      <c r="C114"/>
      <c r="D114"/>
      <c r="E114"/>
    </row>
    <row r="115" spans="1:5" s="5" customFormat="1" x14ac:dyDescent="0.45">
      <c r="A115"/>
      <c r="B115"/>
      <c r="C115"/>
      <c r="D115"/>
      <c r="E115"/>
    </row>
    <row r="116" spans="1:5" s="5" customFormat="1" x14ac:dyDescent="0.45">
      <c r="A116"/>
      <c r="B116"/>
      <c r="C116"/>
      <c r="D116"/>
      <c r="E116"/>
    </row>
    <row r="117" spans="1:5" s="5" customFormat="1" x14ac:dyDescent="0.45">
      <c r="A117"/>
      <c r="B117"/>
      <c r="C117"/>
      <c r="D117"/>
      <c r="E117"/>
    </row>
    <row r="118" spans="1:5" s="5" customFormat="1" x14ac:dyDescent="0.45">
      <c r="A118"/>
      <c r="B118"/>
      <c r="C118"/>
      <c r="D118"/>
      <c r="E118"/>
    </row>
    <row r="119" spans="1:5" s="5" customFormat="1" x14ac:dyDescent="0.45">
      <c r="A119"/>
      <c r="B119"/>
      <c r="C119"/>
      <c r="D119"/>
      <c r="E119"/>
    </row>
    <row r="120" spans="1:5" s="5" customFormat="1" x14ac:dyDescent="0.45">
      <c r="A120"/>
      <c r="B120"/>
      <c r="C120"/>
      <c r="D120"/>
      <c r="E120"/>
    </row>
    <row r="121" spans="1:5" s="5" customFormat="1" x14ac:dyDescent="0.45">
      <c r="A121"/>
      <c r="B121"/>
      <c r="C121"/>
      <c r="D121"/>
      <c r="E121"/>
    </row>
    <row r="122" spans="1:5" s="5" customFormat="1" x14ac:dyDescent="0.45">
      <c r="A122"/>
      <c r="B122"/>
      <c r="C122"/>
      <c r="D122"/>
      <c r="E122"/>
    </row>
    <row r="123" spans="1:5" s="5" customFormat="1" x14ac:dyDescent="0.45">
      <c r="A123"/>
      <c r="B123"/>
      <c r="C123"/>
      <c r="D123"/>
      <c r="E123"/>
    </row>
    <row r="124" spans="1:5" s="5" customFormat="1" x14ac:dyDescent="0.45">
      <c r="A124"/>
      <c r="B124"/>
      <c r="C124"/>
      <c r="D124"/>
      <c r="E124"/>
    </row>
    <row r="125" spans="1:5" s="5" customFormat="1" x14ac:dyDescent="0.45">
      <c r="A125"/>
      <c r="B125"/>
      <c r="C125"/>
      <c r="D125"/>
      <c r="E125"/>
    </row>
    <row r="126" spans="1:5" s="5" customFormat="1" x14ac:dyDescent="0.45">
      <c r="A126"/>
      <c r="B126"/>
      <c r="C126"/>
      <c r="D126"/>
      <c r="E126"/>
    </row>
    <row r="127" spans="1:5" s="5" customFormat="1" x14ac:dyDescent="0.45">
      <c r="A127"/>
      <c r="B127"/>
      <c r="C127"/>
      <c r="D127"/>
      <c r="E127"/>
    </row>
    <row r="128" spans="1:5" s="5" customFormat="1" x14ac:dyDescent="0.45">
      <c r="A128"/>
      <c r="B128"/>
      <c r="C128"/>
      <c r="D128"/>
      <c r="E128"/>
    </row>
    <row r="129" spans="1:5" s="5" customFormat="1" x14ac:dyDescent="0.45">
      <c r="A129"/>
      <c r="B129"/>
      <c r="C129"/>
      <c r="D129"/>
      <c r="E129"/>
    </row>
    <row r="130" spans="1:5" s="5" customFormat="1" x14ac:dyDescent="0.45">
      <c r="A130"/>
      <c r="B130"/>
      <c r="C130"/>
      <c r="D130"/>
      <c r="E130"/>
    </row>
    <row r="131" spans="1:5" s="5" customFormat="1" x14ac:dyDescent="0.45">
      <c r="A131"/>
      <c r="B131"/>
      <c r="C131"/>
      <c r="D131"/>
      <c r="E131"/>
    </row>
    <row r="132" spans="1:5" s="5" customFormat="1" x14ac:dyDescent="0.45">
      <c r="A132"/>
      <c r="B132"/>
      <c r="C132"/>
      <c r="D132"/>
      <c r="E132"/>
    </row>
    <row r="133" spans="1:5" s="5" customFormat="1" x14ac:dyDescent="0.45">
      <c r="A133"/>
      <c r="B133"/>
      <c r="C133"/>
      <c r="D133"/>
      <c r="E133"/>
    </row>
    <row r="134" spans="1:5" s="5" customFormat="1" x14ac:dyDescent="0.45">
      <c r="A134"/>
      <c r="B134"/>
      <c r="C134"/>
      <c r="D134"/>
      <c r="E134"/>
    </row>
    <row r="135" spans="1:5" s="5" customFormat="1" x14ac:dyDescent="0.45">
      <c r="A135"/>
      <c r="B135"/>
      <c r="C135"/>
      <c r="D135"/>
      <c r="E135"/>
    </row>
    <row r="136" spans="1:5" s="5" customFormat="1" x14ac:dyDescent="0.45">
      <c r="A136"/>
      <c r="B136"/>
      <c r="C136"/>
      <c r="D136"/>
      <c r="E136"/>
    </row>
    <row r="137" spans="1:5" s="5" customFormat="1" x14ac:dyDescent="0.45">
      <c r="A137"/>
      <c r="B137"/>
      <c r="C137"/>
      <c r="D137"/>
      <c r="E137"/>
    </row>
    <row r="138" spans="1:5" s="5" customFormat="1" x14ac:dyDescent="0.45">
      <c r="A138"/>
      <c r="B138"/>
      <c r="C138"/>
      <c r="D138"/>
      <c r="E138"/>
    </row>
    <row r="139" spans="1:5" s="5" customFormat="1" x14ac:dyDescent="0.45">
      <c r="A139"/>
      <c r="B139"/>
      <c r="C139"/>
      <c r="D139"/>
      <c r="E139"/>
    </row>
    <row r="140" spans="1:5" s="5" customFormat="1" x14ac:dyDescent="0.45">
      <c r="A140"/>
      <c r="B140"/>
      <c r="C140"/>
      <c r="D140"/>
      <c r="E140"/>
    </row>
    <row r="141" spans="1:5" s="5" customFormat="1" x14ac:dyDescent="0.45">
      <c r="A141"/>
      <c r="B141"/>
      <c r="C141"/>
      <c r="D141"/>
      <c r="E141"/>
    </row>
    <row r="142" spans="1:5" s="5" customFormat="1" x14ac:dyDescent="0.45">
      <c r="A142"/>
      <c r="B142"/>
      <c r="C142"/>
      <c r="D142"/>
      <c r="E142"/>
    </row>
    <row r="143" spans="1:5" s="5" customFormat="1" x14ac:dyDescent="0.45">
      <c r="A143"/>
      <c r="B143"/>
      <c r="C143"/>
      <c r="D143"/>
      <c r="E143"/>
    </row>
    <row r="144" spans="1:5" s="5" customFormat="1" x14ac:dyDescent="0.45">
      <c r="A144"/>
      <c r="B144"/>
      <c r="C144"/>
      <c r="D144"/>
      <c r="E144"/>
    </row>
    <row r="145" spans="1:5" s="5" customFormat="1" x14ac:dyDescent="0.45">
      <c r="A145"/>
      <c r="B145"/>
      <c r="C145"/>
      <c r="D145"/>
      <c r="E145"/>
    </row>
    <row r="146" spans="1:5" s="5" customFormat="1" x14ac:dyDescent="0.45">
      <c r="A146"/>
      <c r="B146"/>
      <c r="C146"/>
      <c r="D146"/>
      <c r="E146"/>
    </row>
    <row r="147" spans="1:5" s="5" customFormat="1" x14ac:dyDescent="0.45">
      <c r="A147"/>
      <c r="B147"/>
      <c r="C147"/>
      <c r="D147"/>
      <c r="E147"/>
    </row>
    <row r="148" spans="1:5" s="5" customFormat="1" x14ac:dyDescent="0.45">
      <c r="A148"/>
      <c r="B148"/>
      <c r="C148"/>
      <c r="D148"/>
      <c r="E148"/>
    </row>
    <row r="149" spans="1:5" s="5" customFormat="1" x14ac:dyDescent="0.45">
      <c r="A149"/>
      <c r="B149"/>
      <c r="C149"/>
      <c r="D149"/>
      <c r="E149"/>
    </row>
    <row r="150" spans="1:5" s="5" customFormat="1" x14ac:dyDescent="0.45">
      <c r="A150"/>
      <c r="B150"/>
      <c r="C150"/>
      <c r="D150"/>
      <c r="E150"/>
    </row>
    <row r="151" spans="1:5" s="5" customFormat="1" x14ac:dyDescent="0.45">
      <c r="A151"/>
      <c r="B151"/>
      <c r="C151"/>
      <c r="D151"/>
      <c r="E151"/>
    </row>
    <row r="152" spans="1:5" s="5" customFormat="1" x14ac:dyDescent="0.45">
      <c r="A152"/>
      <c r="B152"/>
      <c r="C152"/>
      <c r="D152"/>
      <c r="E152"/>
    </row>
    <row r="153" spans="1:5" s="5" customFormat="1" x14ac:dyDescent="0.45">
      <c r="A153"/>
      <c r="B153"/>
      <c r="C153"/>
      <c r="D153"/>
      <c r="E153"/>
    </row>
    <row r="154" spans="1:5" s="5" customFormat="1" x14ac:dyDescent="0.45">
      <c r="A154"/>
      <c r="B154"/>
      <c r="C154"/>
      <c r="D154"/>
      <c r="E154"/>
    </row>
    <row r="155" spans="1:5" s="5" customFormat="1" x14ac:dyDescent="0.45">
      <c r="A155"/>
      <c r="B155"/>
      <c r="C155"/>
      <c r="D155"/>
      <c r="E155"/>
    </row>
    <row r="156" spans="1:5" s="5" customFormat="1" x14ac:dyDescent="0.45">
      <c r="A156"/>
      <c r="B156"/>
      <c r="C156"/>
      <c r="D156"/>
      <c r="E156"/>
    </row>
    <row r="157" spans="1:5" s="5" customFormat="1" x14ac:dyDescent="0.45">
      <c r="A157"/>
      <c r="B157"/>
      <c r="C157"/>
      <c r="D157"/>
      <c r="E157"/>
    </row>
    <row r="158" spans="1:5" s="5" customFormat="1" x14ac:dyDescent="0.45">
      <c r="A158"/>
      <c r="B158"/>
      <c r="C158"/>
      <c r="D158"/>
      <c r="E158"/>
    </row>
    <row r="159" spans="1:5" s="5" customFormat="1" ht="78.75" customHeight="1" x14ac:dyDescent="0.45">
      <c r="A159"/>
      <c r="B159"/>
      <c r="C159"/>
      <c r="D159"/>
      <c r="E159"/>
    </row>
    <row r="160" spans="1:5" s="5" customFormat="1" x14ac:dyDescent="0.45">
      <c r="A160"/>
      <c r="B160"/>
      <c r="C160"/>
      <c r="D160"/>
      <c r="E160"/>
    </row>
    <row r="161" spans="1:5" s="5" customFormat="1" x14ac:dyDescent="0.45">
      <c r="A161"/>
      <c r="B161"/>
      <c r="C161"/>
      <c r="D161"/>
      <c r="E161"/>
    </row>
    <row r="162" spans="1:5" s="5" customFormat="1" x14ac:dyDescent="0.45">
      <c r="A162"/>
      <c r="B162"/>
      <c r="C162"/>
      <c r="D162"/>
      <c r="E162"/>
    </row>
    <row r="163" spans="1:5" s="5" customFormat="1" x14ac:dyDescent="0.45">
      <c r="A163"/>
      <c r="B163"/>
      <c r="C163"/>
      <c r="D163"/>
      <c r="E163"/>
    </row>
    <row r="164" spans="1:5" s="5" customFormat="1" x14ac:dyDescent="0.45">
      <c r="A164"/>
      <c r="B164"/>
      <c r="C164"/>
      <c r="D164"/>
      <c r="E164"/>
    </row>
    <row r="165" spans="1:5" s="5" customFormat="1" x14ac:dyDescent="0.45">
      <c r="A165"/>
      <c r="B165"/>
      <c r="C165"/>
      <c r="D165"/>
      <c r="E165"/>
    </row>
    <row r="166" spans="1:5" s="5" customFormat="1" x14ac:dyDescent="0.45">
      <c r="A166"/>
      <c r="B166"/>
      <c r="C166"/>
      <c r="D166"/>
      <c r="E166"/>
    </row>
    <row r="167" spans="1:5" s="5" customFormat="1" x14ac:dyDescent="0.45">
      <c r="A167"/>
      <c r="B167"/>
      <c r="C167"/>
      <c r="D167"/>
      <c r="E167"/>
    </row>
    <row r="168" spans="1:5" s="5" customFormat="1" ht="15" customHeight="1" x14ac:dyDescent="0.45">
      <c r="A168"/>
      <c r="B168"/>
      <c r="C168"/>
      <c r="D168"/>
      <c r="E168"/>
    </row>
    <row r="169" spans="1:5" s="5" customFormat="1" ht="15" customHeight="1" x14ac:dyDescent="0.45">
      <c r="A169"/>
      <c r="B169"/>
      <c r="C169"/>
      <c r="D169"/>
      <c r="E169"/>
    </row>
    <row r="170" spans="1:5" s="5" customFormat="1" ht="15" customHeight="1" x14ac:dyDescent="0.45">
      <c r="A170"/>
      <c r="B170"/>
      <c r="C170"/>
      <c r="D170"/>
      <c r="E170"/>
    </row>
    <row r="171" spans="1:5" s="5" customFormat="1" x14ac:dyDescent="0.45">
      <c r="A171"/>
      <c r="B171"/>
      <c r="C171"/>
      <c r="D171"/>
      <c r="E171"/>
    </row>
    <row r="172" spans="1:5" s="5" customFormat="1" ht="25.5" customHeight="1" x14ac:dyDescent="0.45">
      <c r="A172"/>
      <c r="B172"/>
      <c r="C172"/>
      <c r="D172"/>
      <c r="E172"/>
    </row>
    <row r="173" spans="1:5" s="5" customFormat="1" ht="15" customHeight="1" x14ac:dyDescent="0.45">
      <c r="A173"/>
      <c r="B173"/>
      <c r="C173"/>
      <c r="D173"/>
      <c r="E173"/>
    </row>
    <row r="174" spans="1:5" s="5" customFormat="1" x14ac:dyDescent="0.45">
      <c r="A174"/>
      <c r="B174"/>
      <c r="C174"/>
      <c r="D174"/>
      <c r="E174"/>
    </row>
    <row r="175" spans="1:5" s="5" customFormat="1" x14ac:dyDescent="0.45">
      <c r="A175"/>
      <c r="B175"/>
      <c r="C175"/>
      <c r="D175"/>
      <c r="E175"/>
    </row>
    <row r="176" spans="1:5" s="5" customFormat="1" x14ac:dyDescent="0.45">
      <c r="A176"/>
      <c r="B176"/>
      <c r="C176"/>
      <c r="D176"/>
      <c r="E176"/>
    </row>
    <row r="177" spans="1:5" s="5" customFormat="1" x14ac:dyDescent="0.45">
      <c r="A177"/>
      <c r="B177"/>
      <c r="C177"/>
      <c r="D177"/>
      <c r="E177"/>
    </row>
    <row r="178" spans="1:5" s="5" customFormat="1" ht="15" customHeight="1" x14ac:dyDescent="0.45">
      <c r="A178"/>
      <c r="B178"/>
      <c r="C178"/>
      <c r="D178"/>
      <c r="E178"/>
    </row>
    <row r="179" spans="1:5" s="5" customFormat="1" x14ac:dyDescent="0.45">
      <c r="A179"/>
      <c r="B179"/>
      <c r="C179"/>
      <c r="D179"/>
      <c r="E179"/>
    </row>
    <row r="180" spans="1:5" s="5" customFormat="1" ht="39.75" customHeight="1" x14ac:dyDescent="0.45">
      <c r="A180"/>
      <c r="B180"/>
      <c r="C180"/>
      <c r="D180"/>
      <c r="E180"/>
    </row>
    <row r="181" spans="1:5" s="5" customFormat="1" x14ac:dyDescent="0.45">
      <c r="A181"/>
      <c r="B181"/>
      <c r="C181"/>
      <c r="D181"/>
      <c r="E181"/>
    </row>
    <row r="182" spans="1:5" s="5" customFormat="1" ht="15" customHeight="1" x14ac:dyDescent="0.45">
      <c r="A182"/>
      <c r="B182"/>
      <c r="C182"/>
      <c r="D182"/>
      <c r="E182"/>
    </row>
    <row r="183" spans="1:5" s="5" customFormat="1" ht="15" customHeight="1" x14ac:dyDescent="0.45">
      <c r="A183"/>
      <c r="B183"/>
      <c r="C183"/>
      <c r="D183"/>
      <c r="E183"/>
    </row>
    <row r="184" spans="1:5" s="5" customFormat="1" x14ac:dyDescent="0.45">
      <c r="A184"/>
      <c r="B184"/>
      <c r="C184"/>
      <c r="D184"/>
      <c r="E184"/>
    </row>
    <row r="185" spans="1:5" s="5" customFormat="1" ht="15" customHeight="1" x14ac:dyDescent="0.45">
      <c r="A185"/>
      <c r="B185"/>
      <c r="C185"/>
      <c r="D185"/>
      <c r="E185"/>
    </row>
    <row r="186" spans="1:5" s="5" customFormat="1" ht="15" customHeight="1" x14ac:dyDescent="0.45">
      <c r="A186"/>
      <c r="B186"/>
      <c r="C186"/>
      <c r="D186"/>
      <c r="E186"/>
    </row>
    <row r="187" spans="1:5" s="5" customFormat="1" ht="15" customHeight="1" x14ac:dyDescent="0.45">
      <c r="A187"/>
      <c r="B187"/>
      <c r="C187"/>
      <c r="D187"/>
      <c r="E187"/>
    </row>
    <row r="188" spans="1:5" s="5" customFormat="1" ht="15" customHeight="1" x14ac:dyDescent="0.45">
      <c r="A188"/>
      <c r="B188"/>
      <c r="C188"/>
      <c r="D188"/>
      <c r="E188"/>
    </row>
    <row r="189" spans="1:5" s="5" customFormat="1" ht="15" customHeight="1" x14ac:dyDescent="0.45">
      <c r="A189"/>
      <c r="B189"/>
      <c r="C189"/>
      <c r="D189"/>
      <c r="E189"/>
    </row>
    <row r="190" spans="1:5" s="5" customFormat="1" ht="15" customHeight="1" x14ac:dyDescent="0.45">
      <c r="A190"/>
      <c r="B190"/>
      <c r="C190"/>
      <c r="D190"/>
      <c r="E190"/>
    </row>
    <row r="191" spans="1:5" s="5" customFormat="1" ht="15" customHeight="1" x14ac:dyDescent="0.45">
      <c r="A191"/>
      <c r="B191"/>
      <c r="C191"/>
      <c r="D191"/>
      <c r="E191"/>
    </row>
    <row r="192" spans="1:5" s="5" customFormat="1" ht="15" customHeight="1" x14ac:dyDescent="0.45">
      <c r="A192"/>
      <c r="B192"/>
      <c r="C192"/>
      <c r="D192"/>
      <c r="E192"/>
    </row>
    <row r="193" spans="1:5" s="5" customFormat="1" x14ac:dyDescent="0.45">
      <c r="A193"/>
      <c r="B193"/>
      <c r="C193"/>
      <c r="D193"/>
      <c r="E193"/>
    </row>
    <row r="194" spans="1:5" s="5" customFormat="1" ht="15" customHeight="1" x14ac:dyDescent="0.45">
      <c r="A194"/>
      <c r="B194"/>
      <c r="C194"/>
      <c r="D194"/>
      <c r="E194"/>
    </row>
    <row r="195" spans="1:5" s="5" customFormat="1" ht="15" customHeight="1" x14ac:dyDescent="0.45">
      <c r="A195"/>
      <c r="B195"/>
      <c r="C195"/>
      <c r="D195"/>
      <c r="E195"/>
    </row>
    <row r="196" spans="1:5" s="5" customFormat="1" ht="15" customHeight="1" x14ac:dyDescent="0.45">
      <c r="A196"/>
      <c r="B196"/>
      <c r="C196"/>
      <c r="D196"/>
      <c r="E196"/>
    </row>
    <row r="197" spans="1:5" s="5" customFormat="1" x14ac:dyDescent="0.45">
      <c r="A197"/>
      <c r="B197"/>
      <c r="C197"/>
      <c r="D197"/>
      <c r="E197"/>
    </row>
    <row r="198" spans="1:5" s="5" customFormat="1" ht="15" customHeight="1" x14ac:dyDescent="0.45">
      <c r="A198"/>
      <c r="B198"/>
      <c r="C198"/>
      <c r="D198"/>
      <c r="E198"/>
    </row>
    <row r="199" spans="1:5" s="5" customFormat="1" x14ac:dyDescent="0.45">
      <c r="A199"/>
      <c r="B199"/>
      <c r="C199"/>
      <c r="D199"/>
      <c r="E199"/>
    </row>
    <row r="200" spans="1:5" s="5" customFormat="1" x14ac:dyDescent="0.45">
      <c r="A200"/>
      <c r="B200"/>
      <c r="C200"/>
      <c r="D200"/>
      <c r="E200"/>
    </row>
    <row r="201" spans="1:5" s="5" customFormat="1" x14ac:dyDescent="0.45">
      <c r="A201"/>
      <c r="B201"/>
      <c r="C201"/>
      <c r="D201"/>
      <c r="E201"/>
    </row>
    <row r="202" spans="1:5" s="5" customFormat="1" x14ac:dyDescent="0.45">
      <c r="A202"/>
      <c r="B202"/>
      <c r="C202"/>
      <c r="D202"/>
      <c r="E202"/>
    </row>
    <row r="203" spans="1:5" s="5" customFormat="1" x14ac:dyDescent="0.45">
      <c r="A203"/>
      <c r="B203"/>
      <c r="C203"/>
      <c r="D203"/>
      <c r="E203"/>
    </row>
    <row r="204" spans="1:5" s="5" customFormat="1" x14ac:dyDescent="0.45">
      <c r="A204"/>
      <c r="B204"/>
      <c r="C204"/>
      <c r="D204"/>
      <c r="E204"/>
    </row>
    <row r="205" spans="1:5" s="5" customFormat="1" x14ac:dyDescent="0.45">
      <c r="A205"/>
      <c r="B205"/>
      <c r="C205"/>
      <c r="D205"/>
      <c r="E205"/>
    </row>
    <row r="206" spans="1:5" s="5" customFormat="1" ht="63.4" customHeight="1" x14ac:dyDescent="0.45">
      <c r="A206"/>
      <c r="B206"/>
      <c r="C206"/>
      <c r="D206"/>
      <c r="E206"/>
    </row>
    <row r="207" spans="1:5" s="5" customFormat="1" x14ac:dyDescent="0.45">
      <c r="A207"/>
      <c r="B207"/>
      <c r="C207"/>
      <c r="D207"/>
      <c r="E207"/>
    </row>
    <row r="208" spans="1:5" s="5" customFormat="1" ht="33" customHeight="1" x14ac:dyDescent="0.45">
      <c r="A208"/>
      <c r="B208"/>
      <c r="C208"/>
      <c r="D208"/>
      <c r="E208"/>
    </row>
    <row r="209" spans="1:5" s="5" customFormat="1" x14ac:dyDescent="0.45">
      <c r="A209"/>
      <c r="B209"/>
      <c r="C209"/>
      <c r="D209"/>
      <c r="E209"/>
    </row>
    <row r="210" spans="1:5" s="5" customFormat="1" ht="25.5" customHeight="1" x14ac:dyDescent="0.45">
      <c r="A210"/>
      <c r="B210"/>
      <c r="C210"/>
      <c r="D210"/>
      <c r="E210"/>
    </row>
    <row r="211" spans="1:5" s="5" customFormat="1" x14ac:dyDescent="0.45">
      <c r="A211"/>
      <c r="B211"/>
      <c r="C211"/>
      <c r="D211"/>
      <c r="E211"/>
    </row>
    <row r="212" spans="1:5" s="5" customFormat="1" x14ac:dyDescent="0.45">
      <c r="A212"/>
      <c r="B212"/>
      <c r="C212"/>
      <c r="D212"/>
      <c r="E212"/>
    </row>
    <row r="213" spans="1:5" s="5" customFormat="1" x14ac:dyDescent="0.45">
      <c r="A213"/>
      <c r="B213"/>
      <c r="C213"/>
      <c r="D213"/>
      <c r="E213"/>
    </row>
    <row r="214" spans="1:5" s="5" customFormat="1" x14ac:dyDescent="0.45">
      <c r="A214"/>
      <c r="B214"/>
      <c r="C214"/>
      <c r="D214"/>
      <c r="E214"/>
    </row>
    <row r="215" spans="1:5" s="5" customFormat="1" x14ac:dyDescent="0.45">
      <c r="A215"/>
      <c r="B215"/>
      <c r="C215"/>
      <c r="D215"/>
      <c r="E215"/>
    </row>
    <row r="216" spans="1:5" s="5" customFormat="1" x14ac:dyDescent="0.45">
      <c r="A216"/>
      <c r="B216"/>
      <c r="C216"/>
      <c r="D216"/>
      <c r="E216"/>
    </row>
    <row r="217" spans="1:5" s="5" customFormat="1" x14ac:dyDescent="0.45">
      <c r="A217"/>
      <c r="B217"/>
      <c r="C217"/>
      <c r="D217"/>
      <c r="E217"/>
    </row>
    <row r="218" spans="1:5" s="5" customFormat="1" x14ac:dyDescent="0.45">
      <c r="A218"/>
      <c r="B218"/>
      <c r="C218"/>
      <c r="D218"/>
      <c r="E218"/>
    </row>
    <row r="219" spans="1:5" s="5" customFormat="1" x14ac:dyDescent="0.45">
      <c r="A219"/>
      <c r="B219"/>
      <c r="C219"/>
      <c r="D219"/>
      <c r="E219"/>
    </row>
    <row r="220" spans="1:5" s="5" customFormat="1" x14ac:dyDescent="0.45">
      <c r="A220"/>
      <c r="B220"/>
      <c r="C220"/>
      <c r="D220"/>
      <c r="E220"/>
    </row>
    <row r="221" spans="1:5" s="5" customFormat="1" x14ac:dyDescent="0.45">
      <c r="A221"/>
      <c r="B221"/>
      <c r="C221"/>
      <c r="D221"/>
      <c r="E221"/>
    </row>
    <row r="222" spans="1:5" s="5" customFormat="1" x14ac:dyDescent="0.45">
      <c r="A222"/>
      <c r="B222"/>
      <c r="C222"/>
      <c r="D222"/>
      <c r="E222"/>
    </row>
    <row r="223" spans="1:5" s="5" customFormat="1" x14ac:dyDescent="0.45">
      <c r="A223"/>
      <c r="B223"/>
      <c r="C223"/>
      <c r="D223"/>
      <c r="E223"/>
    </row>
    <row r="224" spans="1:5" s="5" customFormat="1" x14ac:dyDescent="0.45">
      <c r="A224"/>
      <c r="B224"/>
      <c r="C224"/>
      <c r="D224"/>
      <c r="E224"/>
    </row>
    <row r="225" spans="1:5" s="5" customFormat="1" x14ac:dyDescent="0.45">
      <c r="A225"/>
      <c r="B225"/>
      <c r="C225"/>
      <c r="D225"/>
      <c r="E225"/>
    </row>
    <row r="226" spans="1:5" s="5" customFormat="1" x14ac:dyDescent="0.45">
      <c r="A226"/>
      <c r="B226"/>
      <c r="C226"/>
      <c r="D226"/>
      <c r="E226"/>
    </row>
    <row r="227" spans="1:5" s="5" customFormat="1" x14ac:dyDescent="0.45">
      <c r="A227"/>
      <c r="B227"/>
      <c r="C227"/>
      <c r="D227"/>
      <c r="E227"/>
    </row>
    <row r="228" spans="1:5" s="5" customFormat="1" x14ac:dyDescent="0.45">
      <c r="A228"/>
      <c r="B228"/>
      <c r="C228"/>
      <c r="D228"/>
      <c r="E228"/>
    </row>
    <row r="229" spans="1:5" s="5" customFormat="1" x14ac:dyDescent="0.45">
      <c r="A229"/>
      <c r="B229"/>
      <c r="C229"/>
      <c r="D229"/>
      <c r="E229"/>
    </row>
    <row r="230" spans="1:5" s="5" customFormat="1" ht="24.75" customHeight="1" x14ac:dyDescent="0.45">
      <c r="A230"/>
      <c r="B230"/>
      <c r="C230"/>
      <c r="D230"/>
      <c r="E230"/>
    </row>
    <row r="231" spans="1:5" s="5" customFormat="1" x14ac:dyDescent="0.45">
      <c r="A231"/>
      <c r="B231"/>
      <c r="C231"/>
      <c r="D231"/>
      <c r="E231"/>
    </row>
    <row r="232" spans="1:5" s="5" customFormat="1" x14ac:dyDescent="0.45">
      <c r="A232"/>
      <c r="B232"/>
      <c r="C232"/>
      <c r="D232"/>
      <c r="E232"/>
    </row>
    <row r="233" spans="1:5" s="5" customFormat="1" x14ac:dyDescent="0.45">
      <c r="A233"/>
      <c r="B233"/>
      <c r="C233"/>
      <c r="D233"/>
      <c r="E233"/>
    </row>
    <row r="234" spans="1:5" s="5" customFormat="1" x14ac:dyDescent="0.45">
      <c r="A234"/>
      <c r="B234"/>
      <c r="C234"/>
      <c r="D234"/>
      <c r="E234"/>
    </row>
    <row r="235" spans="1:5" s="5" customFormat="1" x14ac:dyDescent="0.45">
      <c r="A235"/>
      <c r="B235"/>
      <c r="C235"/>
      <c r="D235"/>
      <c r="E235"/>
    </row>
    <row r="236" spans="1:5" s="5" customFormat="1" ht="15" customHeight="1" x14ac:dyDescent="0.45">
      <c r="A236"/>
      <c r="B236"/>
      <c r="C236"/>
      <c r="D236"/>
      <c r="E236"/>
    </row>
    <row r="237" spans="1:5" s="5" customFormat="1" x14ac:dyDescent="0.45">
      <c r="A237"/>
      <c r="B237"/>
      <c r="C237"/>
      <c r="D237"/>
      <c r="E237"/>
    </row>
    <row r="238" spans="1:5" s="5" customFormat="1" x14ac:dyDescent="0.45">
      <c r="A238"/>
      <c r="B238"/>
      <c r="C238"/>
      <c r="D238"/>
      <c r="E238"/>
    </row>
    <row r="239" spans="1:5" s="5" customFormat="1" x14ac:dyDescent="0.45">
      <c r="A239"/>
      <c r="B239"/>
      <c r="C239"/>
      <c r="D239"/>
      <c r="E239"/>
    </row>
    <row r="240" spans="1:5" s="5" customFormat="1" x14ac:dyDescent="0.45">
      <c r="A240"/>
      <c r="B240"/>
      <c r="C240"/>
      <c r="D240"/>
      <c r="E240"/>
    </row>
    <row r="241" spans="1:5" s="5" customFormat="1" x14ac:dyDescent="0.45">
      <c r="A241"/>
      <c r="B241"/>
      <c r="C241"/>
      <c r="D241"/>
      <c r="E241"/>
    </row>
    <row r="242" spans="1:5" s="5" customFormat="1" x14ac:dyDescent="0.45">
      <c r="A242"/>
      <c r="B242"/>
      <c r="C242"/>
      <c r="D242"/>
      <c r="E242"/>
    </row>
    <row r="243" spans="1:5" s="5" customFormat="1" x14ac:dyDescent="0.45">
      <c r="A243"/>
      <c r="B243"/>
      <c r="C243"/>
      <c r="D243"/>
      <c r="E243"/>
    </row>
    <row r="244" spans="1:5" s="5" customFormat="1" x14ac:dyDescent="0.45">
      <c r="A244"/>
      <c r="B244"/>
      <c r="C244"/>
      <c r="D244"/>
      <c r="E244"/>
    </row>
    <row r="245" spans="1:5" s="5" customFormat="1" x14ac:dyDescent="0.45">
      <c r="A245"/>
      <c r="B245"/>
      <c r="C245"/>
      <c r="D245"/>
      <c r="E245"/>
    </row>
    <row r="246" spans="1:5" s="5" customFormat="1" ht="28.5" customHeight="1" x14ac:dyDescent="0.45">
      <c r="A246"/>
      <c r="B246"/>
      <c r="C246"/>
      <c r="D246"/>
      <c r="E246"/>
    </row>
    <row r="247" spans="1:5" s="5" customFormat="1" x14ac:dyDescent="0.45">
      <c r="A247"/>
      <c r="B247"/>
      <c r="C247"/>
      <c r="D247"/>
      <c r="E247"/>
    </row>
    <row r="248" spans="1:5" s="5" customFormat="1" x14ac:dyDescent="0.45">
      <c r="A248"/>
      <c r="B248"/>
      <c r="C248"/>
      <c r="D248"/>
      <c r="E248"/>
    </row>
    <row r="249" spans="1:5" s="5" customFormat="1" x14ac:dyDescent="0.45">
      <c r="A249"/>
      <c r="B249"/>
      <c r="C249"/>
      <c r="D249"/>
      <c r="E249"/>
    </row>
    <row r="250" spans="1:5" s="5" customFormat="1" x14ac:dyDescent="0.45">
      <c r="A250"/>
      <c r="B250"/>
      <c r="C250"/>
      <c r="D250"/>
      <c r="E250"/>
    </row>
    <row r="251" spans="1:5" s="5" customFormat="1" x14ac:dyDescent="0.45">
      <c r="A251"/>
      <c r="B251"/>
      <c r="C251"/>
      <c r="D251"/>
      <c r="E251"/>
    </row>
    <row r="252" spans="1:5" s="5" customFormat="1" x14ac:dyDescent="0.45">
      <c r="A252"/>
      <c r="B252"/>
      <c r="C252"/>
      <c r="D252"/>
      <c r="E252"/>
    </row>
    <row r="253" spans="1:5" s="5" customFormat="1" x14ac:dyDescent="0.45">
      <c r="A253"/>
      <c r="B253"/>
      <c r="C253"/>
      <c r="D253"/>
      <c r="E253"/>
    </row>
    <row r="254" spans="1:5" s="5" customFormat="1" x14ac:dyDescent="0.45">
      <c r="A254"/>
      <c r="B254"/>
      <c r="C254"/>
      <c r="D254"/>
      <c r="E254"/>
    </row>
    <row r="255" spans="1:5" s="5" customFormat="1" x14ac:dyDescent="0.45">
      <c r="A255"/>
      <c r="B255"/>
      <c r="C255"/>
      <c r="D255"/>
      <c r="E255"/>
    </row>
    <row r="256" spans="1:5" s="5" customFormat="1" x14ac:dyDescent="0.45">
      <c r="A256"/>
      <c r="B256"/>
      <c r="C256"/>
      <c r="D256"/>
      <c r="E256"/>
    </row>
    <row r="257" spans="1:5" s="5" customFormat="1" x14ac:dyDescent="0.45">
      <c r="A257"/>
      <c r="B257"/>
      <c r="C257"/>
      <c r="D257"/>
      <c r="E257"/>
    </row>
    <row r="258" spans="1:5" s="5" customFormat="1" x14ac:dyDescent="0.45">
      <c r="A258"/>
      <c r="B258"/>
      <c r="C258"/>
      <c r="D258"/>
      <c r="E258"/>
    </row>
    <row r="259" spans="1:5" s="5" customFormat="1" x14ac:dyDescent="0.45">
      <c r="A259"/>
      <c r="B259"/>
      <c r="C259"/>
      <c r="D259"/>
      <c r="E259"/>
    </row>
    <row r="260" spans="1:5" s="5" customFormat="1" x14ac:dyDescent="0.45">
      <c r="A260"/>
      <c r="B260"/>
      <c r="C260"/>
      <c r="D260"/>
      <c r="E260"/>
    </row>
    <row r="261" spans="1:5" s="5" customFormat="1" x14ac:dyDescent="0.45">
      <c r="A261"/>
      <c r="B261"/>
      <c r="C261"/>
      <c r="D261"/>
      <c r="E261"/>
    </row>
    <row r="262" spans="1:5" s="5" customFormat="1" x14ac:dyDescent="0.45">
      <c r="A262"/>
      <c r="B262"/>
      <c r="C262"/>
      <c r="D262"/>
      <c r="E262"/>
    </row>
    <row r="263" spans="1:5" s="5" customFormat="1" x14ac:dyDescent="0.45">
      <c r="A263"/>
      <c r="B263"/>
      <c r="C263"/>
      <c r="D263"/>
      <c r="E263"/>
    </row>
    <row r="264" spans="1:5" s="5" customFormat="1" x14ac:dyDescent="0.45">
      <c r="A264"/>
      <c r="B264"/>
      <c r="C264"/>
      <c r="D264"/>
      <c r="E264"/>
    </row>
    <row r="265" spans="1:5" s="5" customFormat="1" ht="15" customHeight="1" x14ac:dyDescent="0.45">
      <c r="A265"/>
      <c r="B265"/>
      <c r="C265"/>
      <c r="D265"/>
      <c r="E265"/>
    </row>
    <row r="266" spans="1:5" s="5" customFormat="1" x14ac:dyDescent="0.45">
      <c r="A266"/>
      <c r="B266"/>
      <c r="C266"/>
      <c r="D266"/>
      <c r="E266"/>
    </row>
    <row r="267" spans="1:5" s="5" customFormat="1" x14ac:dyDescent="0.45">
      <c r="A267"/>
      <c r="B267"/>
      <c r="C267"/>
      <c r="D267"/>
      <c r="E267"/>
    </row>
    <row r="268" spans="1:5" s="5" customFormat="1" x14ac:dyDescent="0.45">
      <c r="A268"/>
      <c r="B268"/>
      <c r="C268"/>
      <c r="D268"/>
      <c r="E268"/>
    </row>
    <row r="269" spans="1:5" s="5" customFormat="1" x14ac:dyDescent="0.45">
      <c r="A269"/>
      <c r="B269"/>
      <c r="C269"/>
      <c r="D269"/>
      <c r="E269"/>
    </row>
    <row r="270" spans="1:5" s="5" customFormat="1" x14ac:dyDescent="0.45">
      <c r="A270"/>
      <c r="B270"/>
      <c r="C270"/>
      <c r="D270"/>
      <c r="E270"/>
    </row>
    <row r="271" spans="1:5" s="5" customFormat="1" x14ac:dyDescent="0.45">
      <c r="A271"/>
      <c r="B271"/>
      <c r="C271"/>
      <c r="D271"/>
      <c r="E271"/>
    </row>
    <row r="272" spans="1:5" s="5" customFormat="1" x14ac:dyDescent="0.45">
      <c r="A272"/>
      <c r="B272"/>
      <c r="C272"/>
      <c r="D272"/>
      <c r="E272"/>
    </row>
    <row r="273" spans="1:5" s="5" customFormat="1" x14ac:dyDescent="0.45">
      <c r="A273"/>
      <c r="B273"/>
      <c r="C273"/>
      <c r="D273"/>
      <c r="E273"/>
    </row>
    <row r="274" spans="1:5" s="5" customFormat="1" ht="24.75" customHeight="1" x14ac:dyDescent="0.45">
      <c r="A274"/>
      <c r="B274"/>
      <c r="C274"/>
      <c r="D274"/>
      <c r="E274"/>
    </row>
    <row r="275" spans="1:5" s="5" customFormat="1" x14ac:dyDescent="0.45">
      <c r="A275"/>
      <c r="B275"/>
      <c r="C275"/>
      <c r="D275"/>
      <c r="E275"/>
    </row>
    <row r="276" spans="1:5" s="5" customFormat="1" x14ac:dyDescent="0.45">
      <c r="A276"/>
      <c r="B276"/>
      <c r="C276"/>
      <c r="D276"/>
      <c r="E276"/>
    </row>
    <row r="277" spans="1:5" s="5" customFormat="1" x14ac:dyDescent="0.45">
      <c r="A277"/>
      <c r="B277"/>
      <c r="C277"/>
      <c r="D277"/>
      <c r="E277"/>
    </row>
    <row r="278" spans="1:5" s="5" customFormat="1" x14ac:dyDescent="0.45">
      <c r="A278"/>
      <c r="B278"/>
      <c r="C278"/>
      <c r="D278"/>
      <c r="E278"/>
    </row>
    <row r="279" spans="1:5" s="5" customFormat="1" x14ac:dyDescent="0.45">
      <c r="A279"/>
      <c r="B279"/>
      <c r="C279"/>
      <c r="D279"/>
      <c r="E279"/>
    </row>
    <row r="280" spans="1:5" s="5" customFormat="1" x14ac:dyDescent="0.45">
      <c r="A280"/>
      <c r="B280"/>
      <c r="C280"/>
      <c r="D280"/>
      <c r="E280"/>
    </row>
    <row r="281" spans="1:5" s="5" customFormat="1" x14ac:dyDescent="0.45">
      <c r="A281"/>
      <c r="B281"/>
      <c r="C281"/>
      <c r="D281"/>
      <c r="E281"/>
    </row>
    <row r="282" spans="1:5" s="5" customFormat="1" x14ac:dyDescent="0.45">
      <c r="A282"/>
      <c r="B282"/>
      <c r="C282"/>
      <c r="D282"/>
      <c r="E282"/>
    </row>
    <row r="283" spans="1:5" s="5" customFormat="1" x14ac:dyDescent="0.45">
      <c r="A283"/>
      <c r="B283"/>
      <c r="C283"/>
      <c r="D283"/>
      <c r="E283"/>
    </row>
    <row r="284" spans="1:5" s="5" customFormat="1" x14ac:dyDescent="0.45">
      <c r="A284"/>
      <c r="B284"/>
      <c r="C284"/>
      <c r="D284"/>
      <c r="E284"/>
    </row>
    <row r="285" spans="1:5" s="5" customFormat="1" x14ac:dyDescent="0.45">
      <c r="A285"/>
      <c r="B285"/>
      <c r="C285"/>
      <c r="D285"/>
      <c r="E285"/>
    </row>
    <row r="286" spans="1:5" s="5" customFormat="1" x14ac:dyDescent="0.45">
      <c r="A286"/>
      <c r="B286"/>
      <c r="C286"/>
      <c r="D286"/>
      <c r="E286"/>
    </row>
    <row r="287" spans="1:5" s="5" customFormat="1" x14ac:dyDescent="0.45">
      <c r="A287"/>
      <c r="B287"/>
      <c r="C287"/>
      <c r="D287"/>
      <c r="E287"/>
    </row>
    <row r="288" spans="1:5" s="5" customFormat="1" x14ac:dyDescent="0.45">
      <c r="A288"/>
      <c r="B288"/>
      <c r="C288"/>
      <c r="D288"/>
      <c r="E288"/>
    </row>
    <row r="289" spans="1:5" s="5" customFormat="1" x14ac:dyDescent="0.45">
      <c r="A289"/>
      <c r="B289"/>
      <c r="C289"/>
      <c r="D289"/>
      <c r="E289"/>
    </row>
    <row r="290" spans="1:5" s="5" customFormat="1" x14ac:dyDescent="0.45">
      <c r="A290"/>
      <c r="B290"/>
      <c r="C290"/>
      <c r="D290"/>
      <c r="E290"/>
    </row>
    <row r="291" spans="1:5" s="5" customFormat="1" x14ac:dyDescent="0.45">
      <c r="A291"/>
      <c r="B291"/>
      <c r="C291"/>
      <c r="D291"/>
      <c r="E291"/>
    </row>
    <row r="292" spans="1:5" s="5" customFormat="1" x14ac:dyDescent="0.45">
      <c r="A292"/>
      <c r="B292"/>
      <c r="C292"/>
      <c r="D292"/>
      <c r="E292"/>
    </row>
    <row r="293" spans="1:5" s="5" customFormat="1" x14ac:dyDescent="0.45">
      <c r="A293"/>
      <c r="B293"/>
      <c r="C293"/>
      <c r="D293"/>
      <c r="E293"/>
    </row>
    <row r="294" spans="1:5" s="5" customFormat="1" ht="13.5" customHeight="1" x14ac:dyDescent="0.45">
      <c r="A294"/>
      <c r="B294"/>
      <c r="C294"/>
      <c r="D294"/>
      <c r="E294"/>
    </row>
    <row r="295" spans="1:5" s="5" customFormat="1" ht="25.5" customHeight="1" x14ac:dyDescent="0.45">
      <c r="A295"/>
      <c r="B295"/>
      <c r="C295"/>
      <c r="D295"/>
      <c r="E295"/>
    </row>
    <row r="296" spans="1:5" s="5" customFormat="1" ht="9" hidden="1" customHeight="1" x14ac:dyDescent="0.45">
      <c r="A296"/>
      <c r="B296"/>
      <c r="C296"/>
      <c r="D296"/>
      <c r="E296"/>
    </row>
    <row r="297" spans="1:5" s="5" customFormat="1" ht="164.25" customHeight="1" x14ac:dyDescent="0.45">
      <c r="A297"/>
      <c r="B297"/>
      <c r="C297"/>
      <c r="D297"/>
      <c r="E297"/>
    </row>
    <row r="298" spans="1:5" s="5" customFormat="1" x14ac:dyDescent="0.45">
      <c r="A298"/>
      <c r="B298"/>
      <c r="C298"/>
      <c r="D298"/>
      <c r="E298"/>
    </row>
    <row r="299" spans="1:5" s="5" customFormat="1" x14ac:dyDescent="0.45">
      <c r="A299"/>
      <c r="B299"/>
      <c r="C299"/>
      <c r="D299"/>
      <c r="E299"/>
    </row>
    <row r="300" spans="1:5" s="5" customFormat="1" ht="82.5" customHeight="1" x14ac:dyDescent="0.45">
      <c r="A300"/>
      <c r="B300"/>
      <c r="C300"/>
      <c r="D300"/>
      <c r="E300"/>
    </row>
    <row r="301" spans="1:5" s="5" customFormat="1" x14ac:dyDescent="0.45">
      <c r="A301"/>
      <c r="B301"/>
      <c r="C301"/>
      <c r="D301"/>
      <c r="E301"/>
    </row>
    <row r="302" spans="1:5" s="5" customFormat="1" x14ac:dyDescent="0.45">
      <c r="A302"/>
      <c r="B302"/>
      <c r="C302"/>
      <c r="D302"/>
      <c r="E302"/>
    </row>
    <row r="303" spans="1:5" s="5" customFormat="1" x14ac:dyDescent="0.45">
      <c r="A303"/>
      <c r="B303"/>
      <c r="C303"/>
      <c r="D303"/>
      <c r="E303"/>
    </row>
    <row r="304" spans="1:5" s="5" customFormat="1" x14ac:dyDescent="0.45">
      <c r="A304"/>
      <c r="B304"/>
      <c r="C304"/>
      <c r="D304"/>
      <c r="E304"/>
    </row>
    <row r="305" spans="1:5" s="5" customFormat="1" x14ac:dyDescent="0.45">
      <c r="A305"/>
      <c r="B305"/>
      <c r="C305"/>
      <c r="D305"/>
      <c r="E305"/>
    </row>
    <row r="306" spans="1:5" s="5" customFormat="1" x14ac:dyDescent="0.45">
      <c r="A306"/>
      <c r="B306"/>
      <c r="C306"/>
      <c r="D306"/>
      <c r="E306"/>
    </row>
    <row r="307" spans="1:5" s="5" customFormat="1" x14ac:dyDescent="0.45">
      <c r="A307"/>
      <c r="B307"/>
      <c r="C307"/>
      <c r="D307"/>
      <c r="E307"/>
    </row>
    <row r="308" spans="1:5" s="5" customFormat="1" x14ac:dyDescent="0.45">
      <c r="A308"/>
      <c r="B308"/>
      <c r="C308"/>
      <c r="D308"/>
      <c r="E308"/>
    </row>
    <row r="309" spans="1:5" s="5" customFormat="1" x14ac:dyDescent="0.45">
      <c r="A309"/>
      <c r="B309"/>
      <c r="C309"/>
      <c r="D309"/>
      <c r="E309"/>
    </row>
    <row r="310" spans="1:5" s="5" customFormat="1" x14ac:dyDescent="0.45">
      <c r="A310"/>
      <c r="B310"/>
      <c r="C310"/>
      <c r="D310"/>
      <c r="E310"/>
    </row>
    <row r="311" spans="1:5" s="5" customFormat="1" x14ac:dyDescent="0.45">
      <c r="A311"/>
      <c r="B311"/>
      <c r="C311"/>
      <c r="D311"/>
      <c r="E311"/>
    </row>
    <row r="312" spans="1:5" s="5" customFormat="1" ht="24.75" customHeight="1" x14ac:dyDescent="0.45">
      <c r="A312"/>
      <c r="B312"/>
      <c r="C312"/>
      <c r="D312"/>
      <c r="E312"/>
    </row>
    <row r="313" spans="1:5" s="5" customFormat="1" x14ac:dyDescent="0.45">
      <c r="A313"/>
      <c r="B313"/>
      <c r="C313"/>
      <c r="D313"/>
      <c r="E313"/>
    </row>
    <row r="314" spans="1:5" s="5" customFormat="1" x14ac:dyDescent="0.45">
      <c r="A314"/>
      <c r="B314"/>
      <c r="C314"/>
      <c r="D314"/>
      <c r="E314"/>
    </row>
    <row r="315" spans="1:5" s="5" customFormat="1" x14ac:dyDescent="0.45">
      <c r="A315"/>
      <c r="B315"/>
      <c r="C315"/>
      <c r="D315"/>
      <c r="E315"/>
    </row>
    <row r="316" spans="1:5" s="5" customFormat="1" x14ac:dyDescent="0.45">
      <c r="A316"/>
      <c r="B316"/>
      <c r="C316"/>
      <c r="D316"/>
      <c r="E316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C6FA39-3268-4EFF-81CE-2DC1B29AFD9A}">
  <ds:schemaRefs>
    <ds:schemaRef ds:uri="http://purl.org/dc/dcmitype/"/>
    <ds:schemaRef ds:uri="5c65e4b7-5120-4c4b-a1f6-632aa0d1db68"/>
    <ds:schemaRef ds:uri="http://schemas.openxmlformats.org/package/2006/metadata/core-properties"/>
    <ds:schemaRef ds:uri="http://schemas.microsoft.com/office/2006/documentManagement/types"/>
    <ds:schemaRef ds:uri="c1ef2b0a-150a-4b31-8396-12f824c241cf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Sheet1!_Hlk64554487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Ramirez, Diego</cp:lastModifiedBy>
  <cp:revision/>
  <dcterms:created xsi:type="dcterms:W3CDTF">2021-01-08T19:21:51Z</dcterms:created>
  <dcterms:modified xsi:type="dcterms:W3CDTF">2021-02-19T19:40:28Z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