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sfema-my.sharepoint.com/personal/0023408972_fema_dhs_gov/Documents/Desktop/PA-Public Assitance/TABLA Spanish Obligations/"/>
    </mc:Choice>
  </mc:AlternateContent>
  <xr:revisionPtr revIDLastSave="49" documentId="8_{4F8B9D09-5E81-4680-BC14-3ABBAC2C683E}" xr6:coauthVersionLast="47" xr6:coauthVersionMax="47" xr10:uidLastSave="{EF9F3A19-D62B-420D-BFD2-CC56530CD279}"/>
  <bookViews>
    <workbookView xWindow="-120" yWindow="-16320" windowWidth="29040" windowHeight="15840" xr2:uid="{E004524F-695F-4F95-BC35-638DA1DD6A59}"/>
  </bookViews>
  <sheets>
    <sheet name="Sheet1"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1" i="4" l="1"/>
  <c r="B72" i="4"/>
</calcChain>
</file>

<file path=xl/sharedStrings.xml><?xml version="1.0" encoding="utf-8"?>
<sst xmlns="http://schemas.openxmlformats.org/spreadsheetml/2006/main" count="205" uniqueCount="112">
  <si>
    <t>TOTAL PROJECTS</t>
  </si>
  <si>
    <t>Repairs in multiple House of Worships including:
•	Parcelas Aguas Claras, Ceiba
•	Sector Saco Ceiba in PR- 977, Ceiba
•	Parcelas Beltran. Fajardo</t>
  </si>
  <si>
    <t>Total</t>
  </si>
  <si>
    <t>Caribbean School, Inc.</t>
  </si>
  <si>
    <t>La Perla de Gran Precio</t>
  </si>
  <si>
    <t>Iglesia De Dios Pentecostal Movimiento Internacional</t>
  </si>
  <si>
    <t>Con. Iglesia de Cristo Misionera Movimiento Internacional Inc.</t>
  </si>
  <si>
    <t>ICAR  Arquidiócesis de San Juan</t>
  </si>
  <si>
    <t>Con. Iglesia de Cristo Misionera Movimiento Internacional, Inc.</t>
  </si>
  <si>
    <t>Fundación Yo Puedo, Inc.</t>
  </si>
  <si>
    <t>Iglesia Renuevo, Inc.</t>
  </si>
  <si>
    <t>La Iglesia de Dios Inc.</t>
  </si>
  <si>
    <t>Nombre del solicitante</t>
  </si>
  <si>
    <t>Aportación federal obligada</t>
  </si>
  <si>
    <t>Descripción</t>
  </si>
  <si>
    <t>Categoría de código de daño</t>
  </si>
  <si>
    <t>Universidad de Puerto Rico</t>
  </si>
  <si>
    <t>Administración de Vivienda Pública de Puerto Rico</t>
  </si>
  <si>
    <t xml:space="preserve">Municipio de Barranquitas  </t>
  </si>
  <si>
    <t xml:space="preserve">Municipio de Bayamón  </t>
  </si>
  <si>
    <t xml:space="preserve">Municipio de Humacao  </t>
  </si>
  <si>
    <t>Municipio de Manatí</t>
  </si>
  <si>
    <t xml:space="preserve">Municipio de Maricao  </t>
  </si>
  <si>
    <t xml:space="preserve">Municipio de Juana Díaz  </t>
  </si>
  <si>
    <t xml:space="preserve">Municipio de Fajardo  </t>
  </si>
  <si>
    <t xml:space="preserve">Municipio de San Sebastián  </t>
  </si>
  <si>
    <t xml:space="preserve">Municipio de Utuado  </t>
  </si>
  <si>
    <t xml:space="preserve">Municipio de Luquillo  </t>
  </si>
  <si>
    <t xml:space="preserve">Municipio de Guánica  </t>
  </si>
  <si>
    <t>Municipio de Las Piedras</t>
  </si>
  <si>
    <t xml:space="preserve">Municipio de Naranjito  </t>
  </si>
  <si>
    <t xml:space="preserve">Municipio de Orocovis  </t>
  </si>
  <si>
    <t xml:space="preserve">Municipio de Río Grande  </t>
  </si>
  <si>
    <t>E - Edificios públicos</t>
  </si>
  <si>
    <t>C - Carreteras y puentes</t>
  </si>
  <si>
    <t>Corporación del Fondo del Seguro del Estado</t>
  </si>
  <si>
    <t>Compañía de Desarrollo Industrial de Puerto Rico</t>
  </si>
  <si>
    <t>YMCA de San Juan</t>
  </si>
  <si>
    <t>Autoridad de Edificios Públicos</t>
  </si>
  <si>
    <t>Autoridad de Energía Eléctrica de Puerto Rico</t>
  </si>
  <si>
    <t>Autoridad de Carreteras y Transportación de Puerto Rico</t>
  </si>
  <si>
    <t>ICAR  Diócesis de Arecibo</t>
  </si>
  <si>
    <t>ICAR  Diócesis de Fajardo/Humacao</t>
  </si>
  <si>
    <t>Departamento de Recreación y Deportes</t>
  </si>
  <si>
    <t>Autoridad de Desperdicios Sólidos</t>
  </si>
  <si>
    <t>Iglesia Evangelista Menonita Summit Hills /Dba Acad Menonita</t>
  </si>
  <si>
    <t>Z - Manejo estatal</t>
  </si>
  <si>
    <t>Reparaciones al complejo de vivienda pública San Martín, Río Piedras</t>
  </si>
  <si>
    <t>Reparaciones a carreteras en la PR 152, km 3.0, Calle Colinas de Monte, Barrio Barrancas.</t>
  </si>
  <si>
    <t>Reparaciones y reemplazo de contenido en el edificio de la Comisión Estatal de Seguros.</t>
  </si>
  <si>
    <t>Reparaciones a la Casa Alcaldía.</t>
  </si>
  <si>
    <t>Reparaciones a múltiples parques de pelota y otras instalaciones, incluyendo:
•	Parques de pelota - Barrio Punta Santiago, Antonio Roig en el Barrio Mabú, Barrio Junquito, Barrio Cataño, Sector Fermina, Urbanización Patagonia, Sector El Kennedy en el Barrio Mariana, Barrio Río Abajo, Comunidad Bajandas, Barrio Mabú, Urbanización Extensión Roig (2), Barrio Buena Vista, Sector Roca de Oro, Parcelas Martínez en el Barrio Candelero Abajo, Parcelas Aniceto Cruz, Barrio Antón Ruiz y el Barrio Collores.
•	Concesionario y baños en el Barrio Río Abajo, Barrio Bajandas y la Urbanización Extensión Roig. 
•	Parque pasivo en la Urbanización Los Rosales.
•	Edificio del parque en el Sector Roca de Oro.</t>
  </si>
  <si>
    <t>Reparaciones al complejo de vivienda pública José Castillo Mercado, Sábana Grande.</t>
  </si>
  <si>
    <t>Reparaciones al Hospital Municipal de Manatí.</t>
  </si>
  <si>
    <t>Reparaciones a la instalación residencial Luis Muñoz Rivera incluyendo:
•	Veinte (20) edificios.
•	Edificio de la administración.
•	Cancha de baloncesto.</t>
  </si>
  <si>
    <t>Reparaciones a Jardines de Cidra complejo de vivienda pública in Cidra.</t>
  </si>
  <si>
    <t>Reparaciones al proyecto de vivienda pública Plazuela Catalina incluyendo:
•	Once (11) edificios residenciales.
•	Edificio de la administración.</t>
  </si>
  <si>
    <t>Reparaciones a varias instalaciones incluyendo:
•	Parque de pelota en el Sector Tabonuco, Barrio Indiera Fría.
•	Cancha de baloncesto en el Sector Oramas.
•	Estadio Municipal Johnny Arbona Quiñones.</t>
  </si>
  <si>
    <t>Reparaciones y reemplazo de contenido de la Casa Alcaldía.</t>
  </si>
  <si>
    <t>Reparaciones al parque pasivo Del Niño</t>
  </si>
  <si>
    <t>Reparaciones a tres almacenes en Ponce.</t>
  </si>
  <si>
    <t>Reparaciones al Centro Deportivo Jaime Luis González Inclán Sports Center, San Juan.</t>
  </si>
  <si>
    <t>Reparaciones a la Pista Atlética Pepiniana.</t>
  </si>
  <si>
    <t>Reparaciones a cuatro almacenes en la PR-333, km 1.9, Guánica.</t>
  </si>
  <si>
    <t>Reparaciones a carreteras en la PR-156, puente peatonal Melitón Peréles, Barrio Pueblo.</t>
  </si>
  <si>
    <t>Reparaciones al complejo de vivienda pública San Antonio, San Juan.</t>
  </si>
  <si>
    <t>Reparaciones a carreteras en el Sector Puente Planco, Barrio Salto Arriba.</t>
  </si>
  <si>
    <t>Reparaciones a varias instalaciones incluyendo:
•	Parque de pelota, baños y concesionario en el Barrio Sabana.
•	Antiguo cementerio, baños y edificio de almacén en el Barrio Pueblo.
•	Cementerio, edificio de administración y mausoleo en el Barrio Sabana.</t>
  </si>
  <si>
    <t xml:space="preserve">
Reemplazo de contenido y reparaciones al centro de envejecientes, Museo Pedro Juan Vargas, oficina de Obras Públicas, muelle de Guánica, Edificio del Departamento de Agricultura, edificio de oficinas del Senado, oficina de documentos públicos, oficina de almacenaje de materiales y suministros.</t>
  </si>
  <si>
    <t>Reparaciones a varias instalaciones incluyendo:
•	Centro de Gobierno de Jayuya.
•	Centro de Gobierno de Juana Díaz.
•	Centro de Gobierno de Peñuelas.
•	Centro de Gobierno de Ponce.
•	Centro de Gobierno de Villalba.
•	Centro de Gobierno de Yauco.
•	Estación de policía de Adjuntas .
•	Estación de policía de Jayuya.
•	Estación de policía de Peñuelas.
•	Estación de policía del Sector Clausel en Ponce.
•	Estación de policía de El Tuque en Ponce.
•	División Vehículos Hurtados y Tránsito de Ponce.
•	Unidad Marítima de Ponce.
•	Cuartel de La Policía de Yauco.
•	Tribunal de Distrito de Adjuntas. 
•	Tribunal de Distrito de Juana Díaz.
•	Tribunal de Distrito de Yauco.</t>
  </si>
  <si>
    <t>Reparaciones a carreteras en la PR 772, km 4.2, Calle Osvaldo Rivera.</t>
  </si>
  <si>
    <t>Reparaciones a carreteras en la PR-770, km 0.8, Calle Los Sierra, Barrio Palo Hincado.</t>
  </si>
  <si>
    <t>Reemplazo de contenido y reparaciones en una instalación en Bayamón incluyendo:
•	Cuartos en el primer y segundo piso del edificio de rehabilitación, salón de belleza, cuarto de archivos, baños, cuatro oficinas, gimnasio, cocina, cuarto de lavandería y enfermería.
•	Hogar Pequeño Joshua.</t>
  </si>
  <si>
    <t>Reparaciones a varias instalaciones incluyendo Estado Público y Manejo de Emergencias, Junta de Registro del Consorcio Electoral y el edificio de oficinas de la policía.</t>
  </si>
  <si>
    <t>Reparaciones a la instalación de la piscina del Country Club.</t>
  </si>
  <si>
    <r>
      <t>Reparaciones a varias instalaciones incluyendo:
•	Centro de gobierno de Cabo Rojo.
•	Centro de gobierno de Guánica.
•	Centro de gobierno de Mayagüez.
•	Centro de gobierno de Sábana Grande.
•	Centro de gobierno de San Germán.
•	Centro de gobierno de Añasco.
•	Estación de policía de Cabo Rojo.
•	Estación de policía de Guánica.
•	Estación de policía de Hormigueros.
•	Estación de policía de Las Marías.
•	Estación de policía de Maricao.
•	Edificio de la División de Vehículos Hurtados de Mayag</t>
    </r>
    <r>
      <rPr>
        <sz val="11"/>
        <color theme="1"/>
        <rFont val="Calibri"/>
        <family val="2"/>
      </rPr>
      <t>ü</t>
    </r>
    <r>
      <rPr>
        <sz val="11"/>
        <color theme="1"/>
        <rFont val="Calibri"/>
        <family val="2"/>
        <scheme val="minor"/>
      </rPr>
      <t>ez.
•	Estación de policía de Sábana Grande.
•	Estación de policía de San Germán.
•	Tribunal Distrito de Añasco.
•	Tribunal Distrito de Cabo Rojo.
•	Tribunal Distrito de San Germán.
•	Oficina de Fiscalía de Mayag</t>
    </r>
    <r>
      <rPr>
        <sz val="11"/>
        <color theme="1"/>
        <rFont val="Calibri"/>
        <family val="2"/>
      </rPr>
      <t>ü</t>
    </r>
    <r>
      <rPr>
        <sz val="11"/>
        <color theme="1"/>
        <rFont val="Calibri"/>
        <family val="2"/>
        <scheme val="minor"/>
      </rPr>
      <t>ez.
•	Autoridad de Edificios Públicos de la Región de Mayagüez.</t>
    </r>
  </si>
  <si>
    <t>Reparaciones a carreteras en la PR-155, km. 36.3, Sector El Zapato, Barrio Gato.</t>
  </si>
  <si>
    <t>Reparaciones a carreteras en la PR-143, km 24.3, Sector El Guineo, Barrio Ala de la Piedra.</t>
  </si>
  <si>
    <t>Reparaciones a la Escuela La Ponderosa y al Centro de Cuidado Diurno Yunquelandia en Barrio Ponderosa.</t>
  </si>
  <si>
    <t>Reparaciones a alcantarillas en la PR-590.</t>
  </si>
  <si>
    <t>Reparaciones a carreteras en la PR-157, km 17, Sector Culebra.</t>
  </si>
  <si>
    <t>Reparaciones al remolque azul de la escuela y a los edificios de escuela elemental y superior en la Urbanización La Rambla 1689 Calle Navarra, Ponce.</t>
  </si>
  <si>
    <t>Reparaciones a la estación de manejo de transferencia de desperdicios sólidos en Lares.</t>
  </si>
  <si>
    <t>Reparaciones a alcantarillas en la PR-568, km 3.0, Barrio Sabana.</t>
  </si>
  <si>
    <r>
      <t xml:space="preserve">Reparaciones de alcantarillas en la </t>
    </r>
    <r>
      <rPr>
        <sz val="10"/>
        <color rgb="FF000000"/>
        <rFont val="Roboto"/>
      </rPr>
      <t>PR-590, km 5.5, Barrio Bautá Arriba, Sector Toñingo.</t>
    </r>
  </si>
  <si>
    <t>Reparaciones a carreteras en la PR-8826 km. 2.7 Calle La Hueca, Barrio Guadiana.</t>
  </si>
  <si>
    <t>Reparaciones a varios proyectos de vivienda pública y sus instalaciones incluyendo:
•	Campo de soccer Dr. Manuel de la Pila Iglesias, mallas y verjas, área de estacionamiento y acera. 
•	Verjas y acera de Bahía.
•	Cuneta en concreto, zanja, relleno para control de erosión y verja de perímetro de Alturas de Adjuntas.
•	Verjas de perímetro Matei I.
•	Medidas de erosión Matei III.
•	Sitio exterior de los edificios 15, 5, 6 y 9 Pedro J. Rosaly.
•	Sitio exterior y tuberías de vivienda en Ponce.
•	Verja y camino del sitio exterior Lirios del Sur.
•	Verja y camino Las Delicias.
•	Verja y camino Villa Elena.
•	Pared de dos edificios Hogares del Portugués.
•	Verja de Villa Verde.
•	Acera exterior de Los Flamboyanes.</t>
  </si>
  <si>
    <t>Concilio Iglesia de Cristo Misionera Movimiento Internacional Inc.</t>
  </si>
  <si>
    <t>Reparaciones a dos edificios en el recinto de Bayamón.</t>
  </si>
  <si>
    <t>Reparaciones al complejo residencial Colinas de Magnolia en Gurabo incluyendo:
•	Cincuenta y cinco (55) edificios.
•	Edificio de administración.
•	Taludes control erosión den el patio.
•	Verjas.</t>
  </si>
  <si>
    <t>Reparaciones a la instalación residencial Puerto Real incluyendo diecinueve (19) edificios residenciales y el edificio de la administración.</t>
  </si>
  <si>
    <t>Reparaciones al complejo de vivienda pública Villamar Apartments, Aguadilla.</t>
  </si>
  <si>
    <t>Reparaciones a varios parques pasivos municipales incluyendo varias urbanizaciones: 
•	Rivera Donato. 
•	Villa Humacao. 
•	Mabú. 
•	Diversilandia. 
•	Verde Mar. 
•	Quintas de Humacao. 
•	Mar y Palmas.
•	Madrid. 
•	Villa Franca. 
•	Ciudad Cristiana. 
•	El Retiro. 
•	Las Leandras.
•	Jardines. 
•	Extensión Jardines. 
•	Los Sauces. 
•	Verde Mar Lago 1.
•	Parque pasivo y pista de correr de Patagonia.</t>
  </si>
  <si>
    <t>Reparaciones al edificio Julio García Díaz en el recinto de Río Piedras.</t>
  </si>
  <si>
    <t>Reparaciones a varias instalaciones en el Jardín Botánico de Río Piedras, incluyendo:
•	Edificio de oficinas de finanzas.
•	Edificio de biología.
•	Edificio de publicaciones.
•	Edificio de talleres 1 y 2 y dos estacionamientos.
•	Edificio Roberto E. Huyke.
•	Edificio de agronomía.
•	Museo de entomología. 
•	Invernaderos.</t>
  </si>
  <si>
    <t>Reparaciones al complejo de vivienda pública Perla del Bucana, Ponce.</t>
  </si>
  <si>
    <t>Reemplazo de contenido en la Torre Norte de la residencia de estudiantes en el Recinto de Río Piedras.</t>
  </si>
  <si>
    <t>Reparaciones a varias instalaciones recreativas y sitios exteriores en el complejo de vivienda pública San Juan incluyendo:
•	Campo de pelota en Extensión Manuel A. Pérez.
•	Campo de Soccer y área exterior en Juan César Cordero Dávila.
•	Área exterior en Jardines de la Nueva Puerta de San Juan I y II.
•	Acera y área exterior en Jardines de Sellés I y II.</t>
  </si>
  <si>
    <t>B - Medidas de emergencia</t>
  </si>
  <si>
    <t>G - Instalaciones recreativas y otros</t>
  </si>
  <si>
    <r>
      <t>Reparaciones a múltiples instalaciones en el recinto de Mayag</t>
    </r>
    <r>
      <rPr>
        <sz val="11"/>
        <color theme="1"/>
        <rFont val="Calibri"/>
        <family val="2"/>
      </rPr>
      <t>üez y el recinto de</t>
    </r>
    <r>
      <rPr>
        <sz val="11"/>
        <color theme="1"/>
        <rFont val="Calibri"/>
        <family val="2"/>
        <scheme val="minor"/>
      </rPr>
      <t xml:space="preserve"> Isabela incluyendo:
•	Edificio de oficinas I y II.
•	Edificio Saran Umbraculum.
•	Edificio invernadero 1.
•	Edificio pequeño de Umbraculum.
•	</t>
    </r>
    <r>
      <rPr>
        <sz val="11"/>
        <rFont val="Calibri"/>
        <family val="2"/>
        <scheme val="minor"/>
      </rPr>
      <t xml:space="preserve">Antiguo invernadero Umbraculum.
•	Nuevo Umbraculum.
•	Rancho de trabajo.
•	Pasillo pequeño.
•	Casa pequeña. 
</t>
    </r>
    <r>
      <rPr>
        <sz val="11"/>
        <color theme="1"/>
        <rFont val="Calibri"/>
        <family val="2"/>
        <scheme val="minor"/>
      </rPr>
      <t>•	Edificios 3 y 4.
•	Invernadero 1b, 2 y 6.
•	Edificio de oficina y laboratorio.
•	Edificio de secadora y laboratorio.
•	Almacén y estacionamiento.
•	Inmediaciones.</t>
    </r>
  </si>
  <si>
    <t>Reparaciones al edificio de la casa de adoración Parroquia de San Andrés incluyendo:
• Cuarto de catequesis.
•	Lado Este del edificio/pared alta.
•	Lado Este del techo del edificio/caseta de actividades (cocina).
•	Lado Noreste de la caseta de actividades. 
•	Lado Norte del edificio/Caseta del área de actividades.
•	Lado Norte del edificio/fachada. 
•	Lado Noroeste del edificio.
•	Verja del perímetro de la propiedad. 
•	Techo.
•	Cuarto de Sacristía.
•	Pared y fachada del techo del edificio en el lado Sur.
•	Lado Souroeste del edificio/cocina.
•	Área del templo, altar y paredes oestes.</t>
  </si>
  <si>
    <t>Reparaciones a la casa de adoración Parroquia Santa Rosa de Lima edificios 1 y 2, estacionamiento, rampa y escalera.</t>
  </si>
  <si>
    <t>Reemplazo de contenido y reparaciones a la casa de adoración Parroquia Santos Apóstoles Pedro y Pablo incluyendo edificio 1 y 2 y el estacionamiento.</t>
  </si>
  <si>
    <t>Reparaciones a la casa de adoración en el Sector Pueblito en Ciales incluyendo:
•	Salones de estudio bíblico.
•	Pasillo detrás del altar.
•	Iglesia.
•	Marquesina.
•	Baños de mujeres y hombres.
•	Pasillo de entrada a los baños.
•	Oficina del pastor.
•	Muro de contención exterior del edificio.</t>
  </si>
  <si>
    <t xml:space="preserve">Reparaciones a la casa de adoración en el Sector Parcelas Suárez, Barrio Mediania Baja, Loíza incluyendo rampa de acceso, verja de perímetro, techo, escaleras, paredes del area del templo, oficina del pastor y guardería. </t>
  </si>
  <si>
    <t>Reparaciones a la casa de adoración en la PR-110, km. 21.6, Barrio Aceituna, Moca incluyendo el templo de niños, la cocina, comedor y cuartos de estudio bíblico.</t>
  </si>
  <si>
    <t>Reparaciones a ATI (edificio de la Autoridad de Transportación) incluyendo:
•	Unidad de aire acondicionado de techo.
•	Patio.
•	Fachada.
•	Ventanas.
•	Cuarto de acceso Norte y Sur.
•	Techo.
•	Cuarto de expendedora.</t>
  </si>
  <si>
    <t xml:space="preserve">Reparaciones a varias casas de adoración, incluyendo:
•	Edificios y verjas en la Parroquia Santa Ana, Arecibo.
•	Edificios, verjas y techo del almacén en la Capilla Santuario Cristo de los Milagros.
•	Edificio, reemplazo de contenido, portones, verjas y caseta de almacenaje en la Capilla Nuestra Señora del Carmen.
</t>
  </si>
  <si>
    <t>Reparaciones a casa de adoración en el Sector Julito, Barrio Canejas incluyendo:
•	Interior y exterior del edificio principal.
•	Verjas del perímetro.
•	Portones.</t>
  </si>
  <si>
    <t>Reparaciones a casa de adoración en Río Grande incluyendo:
•	Área de estudio bíblico.
•	Cuatro cuartos.
•	Área de escalera.
•	Área de espera.
•	Baños.
•	Área de estudio bíblico.
•	Área de comedor.
•	Entrada.
•	Estacionamiento.
•	Templo.</t>
  </si>
  <si>
    <t>Reparaciones a casa de adoración en el Camino Los Morales final, Barrio Las Cuevas, Trujillo 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</si>
</sst>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sz val="11"/>
      <color rgb="FF000000"/>
      <name val="Calibri"/>
      <family val="2"/>
      <scheme val="minor"/>
    </font>
    <font>
      <sz val="10"/>
      <color rgb="FF000000"/>
      <name val="Roboto"/>
    </font>
    <font>
      <sz val="11"/>
      <color theme="1"/>
      <name val="Calibri"/>
      <family val="2"/>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0" borderId="1" xfId="0" applyBorder="1"/>
    <xf numFmtId="164" fontId="0" fillId="0" borderId="1" xfId="0" applyNumberFormat="1" applyBorder="1"/>
    <xf numFmtId="0" fontId="1" fillId="0" borderId="1" xfId="0" applyFont="1" applyBorder="1" applyAlignment="1">
      <alignment vertical="center"/>
    </xf>
    <xf numFmtId="0" fontId="0" fillId="0" borderId="1" xfId="0" applyBorder="1" applyAlignment="1">
      <alignment wrapText="1"/>
    </xf>
    <xf numFmtId="0" fontId="1" fillId="0" borderId="1" xfId="0" applyFont="1" applyBorder="1" applyAlignment="1">
      <alignment vertical="center" wrapText="1"/>
    </xf>
  </cellXfs>
  <cellStyles count="1">
    <cellStyle name="Normal" xfId="0" builtinId="0"/>
  </cellStyles>
  <dxfs count="10">
    <dxf>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numFmt numFmtId="164" formatCode="&quot;$&quot;#,##0.0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quot;$&quot;#,##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66CC"/>
      <color rgb="FF00FFFF"/>
      <color rgb="FFFB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A7E78D-19B0-40E1-899C-F1D2DBF020B9}" name="Table1" displayName="Table1" ref="A1:D71" totalsRowCount="1" headerRowDxfId="9" totalsRowDxfId="8">
  <autoFilter ref="A1:D70" xr:uid="{52A7E78D-19B0-40E1-899C-F1D2DBF020B9}"/>
  <sortState xmlns:xlrd2="http://schemas.microsoft.com/office/spreadsheetml/2017/richdata2" ref="A2:D70">
    <sortCondition descending="1" ref="B1:B70"/>
  </sortState>
  <tableColumns count="4">
    <tableColumn id="1" xr3:uid="{BFFA0347-8309-45D8-BF8C-50D002FE3083}" name="Nombre del solicitante" totalsRowLabel="Total" dataDxfId="7" totalsRowDxfId="3"/>
    <tableColumn id="2" xr3:uid="{8776230D-B337-4328-931C-3E47DDA28706}" name="Aportación federal obligada" totalsRowFunction="sum" dataDxfId="6" totalsRowDxfId="2"/>
    <tableColumn id="3" xr3:uid="{17E3FE06-68A2-47AF-AC20-DF75C1EEF8B9}" name="Categoría de código de daño" dataDxfId="5" totalsRowDxfId="1"/>
    <tableColumn id="4" xr3:uid="{4F5847C3-9174-4DA2-9872-3F9BE24782DE}" name="Descripción" dataDxfId="4"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1" width="70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A9D8A80-8B86-41E1-AADE-70AA9B64AD0A}">
  <we:reference id="f4c77554-b580-40d0-9fb3-a47e0a5d1d60" version="6.0.0.0"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6B1B-1421-415B-ADE9-14D800361F81}">
  <dimension ref="A1:D72"/>
  <sheetViews>
    <sheetView tabSelected="1" topLeftCell="A64" zoomScale="160" zoomScaleNormal="160" workbookViewId="0">
      <selection activeCell="B1" sqref="B1"/>
    </sheetView>
  </sheetViews>
  <sheetFormatPr defaultRowHeight="14.4" x14ac:dyDescent="0.3"/>
  <cols>
    <col min="1" max="1" width="49.44140625" customWidth="1"/>
    <col min="2" max="2" width="21.88671875" customWidth="1"/>
    <col min="3" max="3" width="21.33203125" customWidth="1"/>
    <col min="4" max="4" width="117.5546875" customWidth="1"/>
  </cols>
  <sheetData>
    <row r="1" spans="1:4" x14ac:dyDescent="0.3">
      <c r="A1" s="1" t="s">
        <v>12</v>
      </c>
      <c r="B1" s="1" t="s">
        <v>13</v>
      </c>
      <c r="C1" s="1" t="s">
        <v>15</v>
      </c>
      <c r="D1" s="1" t="s">
        <v>14</v>
      </c>
    </row>
    <row r="2" spans="1:4" x14ac:dyDescent="0.3">
      <c r="A2" s="3" t="s">
        <v>16</v>
      </c>
      <c r="B2" s="2">
        <v>74652123.870000005</v>
      </c>
      <c r="C2" s="1" t="s">
        <v>33</v>
      </c>
      <c r="D2" s="4" t="s">
        <v>88</v>
      </c>
    </row>
    <row r="3" spans="1:4" x14ac:dyDescent="0.3">
      <c r="A3" s="3" t="s">
        <v>17</v>
      </c>
      <c r="B3" s="2">
        <v>10750325.91</v>
      </c>
      <c r="C3" s="1" t="s">
        <v>33</v>
      </c>
      <c r="D3" s="4" t="s">
        <v>47</v>
      </c>
    </row>
    <row r="4" spans="1:4" x14ac:dyDescent="0.3">
      <c r="A4" s="3" t="s">
        <v>18</v>
      </c>
      <c r="B4" s="2">
        <v>7350998.9299999997</v>
      </c>
      <c r="C4" s="1" t="s">
        <v>34</v>
      </c>
      <c r="D4" s="4" t="s">
        <v>48</v>
      </c>
    </row>
    <row r="5" spans="1:4" x14ac:dyDescent="0.3">
      <c r="A5" s="3" t="s">
        <v>35</v>
      </c>
      <c r="B5" s="2">
        <v>6236770.0099999998</v>
      </c>
      <c r="C5" s="1" t="s">
        <v>33</v>
      </c>
      <c r="D5" s="4" t="s">
        <v>49</v>
      </c>
    </row>
    <row r="6" spans="1:4" ht="72" x14ac:dyDescent="0.3">
      <c r="A6" s="3" t="s">
        <v>17</v>
      </c>
      <c r="B6" s="2">
        <v>5545278.46</v>
      </c>
      <c r="C6" s="1" t="s">
        <v>33</v>
      </c>
      <c r="D6" s="4" t="s">
        <v>89</v>
      </c>
    </row>
    <row r="7" spans="1:4" x14ac:dyDescent="0.3">
      <c r="A7" s="3" t="s">
        <v>19</v>
      </c>
      <c r="B7" s="2">
        <v>4890756.41</v>
      </c>
      <c r="C7" s="1" t="s">
        <v>33</v>
      </c>
      <c r="D7" s="4" t="s">
        <v>50</v>
      </c>
    </row>
    <row r="8" spans="1:4" ht="115.2" x14ac:dyDescent="0.3">
      <c r="A8" s="3" t="s">
        <v>20</v>
      </c>
      <c r="B8" s="2">
        <v>3893922.27</v>
      </c>
      <c r="C8" s="1" t="s">
        <v>99</v>
      </c>
      <c r="D8" s="4" t="s">
        <v>51</v>
      </c>
    </row>
    <row r="9" spans="1:4" x14ac:dyDescent="0.3">
      <c r="A9" s="3" t="s">
        <v>17</v>
      </c>
      <c r="B9" s="2">
        <v>3883898.97</v>
      </c>
      <c r="C9" s="1" t="s">
        <v>33</v>
      </c>
      <c r="D9" s="4" t="s">
        <v>52</v>
      </c>
    </row>
    <row r="10" spans="1:4" x14ac:dyDescent="0.3">
      <c r="A10" s="3" t="s">
        <v>21</v>
      </c>
      <c r="B10" s="2">
        <v>3564965.33</v>
      </c>
      <c r="C10" s="1" t="s">
        <v>33</v>
      </c>
      <c r="D10" s="4" t="s">
        <v>53</v>
      </c>
    </row>
    <row r="11" spans="1:4" ht="57.6" x14ac:dyDescent="0.3">
      <c r="A11" s="3" t="s">
        <v>17</v>
      </c>
      <c r="B11" s="2">
        <v>3266637.92</v>
      </c>
      <c r="C11" s="1" t="s">
        <v>33</v>
      </c>
      <c r="D11" s="4" t="s">
        <v>54</v>
      </c>
    </row>
    <row r="12" spans="1:4" x14ac:dyDescent="0.3">
      <c r="A12" s="3" t="s">
        <v>17</v>
      </c>
      <c r="B12" s="2">
        <v>3064337.54</v>
      </c>
      <c r="C12" s="1" t="s">
        <v>33</v>
      </c>
      <c r="D12" s="4" t="s">
        <v>90</v>
      </c>
    </row>
    <row r="13" spans="1:4" ht="230.4" x14ac:dyDescent="0.3">
      <c r="A13" s="3" t="s">
        <v>16</v>
      </c>
      <c r="B13" s="2">
        <v>2889343.51</v>
      </c>
      <c r="C13" s="1" t="s">
        <v>33</v>
      </c>
      <c r="D13" s="4" t="s">
        <v>100</v>
      </c>
    </row>
    <row r="14" spans="1:4" x14ac:dyDescent="0.3">
      <c r="A14" s="3" t="s">
        <v>17</v>
      </c>
      <c r="B14" s="2">
        <v>2505117.14</v>
      </c>
      <c r="C14" s="1" t="s">
        <v>33</v>
      </c>
      <c r="D14" s="4" t="s">
        <v>91</v>
      </c>
    </row>
    <row r="15" spans="1:4" ht="43.2" x14ac:dyDescent="0.3">
      <c r="A15" s="3" t="s">
        <v>17</v>
      </c>
      <c r="B15" s="2">
        <v>2368868.34</v>
      </c>
      <c r="C15" s="1" t="s">
        <v>33</v>
      </c>
      <c r="D15" s="4" t="s">
        <v>56</v>
      </c>
    </row>
    <row r="16" spans="1:4" ht="259.2" x14ac:dyDescent="0.3">
      <c r="A16" s="3" t="s">
        <v>20</v>
      </c>
      <c r="B16" s="2">
        <v>2240257.46</v>
      </c>
      <c r="C16" s="1" t="s">
        <v>99</v>
      </c>
      <c r="D16" s="4" t="s">
        <v>92</v>
      </c>
    </row>
    <row r="17" spans="1:4" x14ac:dyDescent="0.3">
      <c r="A17" s="3" t="s">
        <v>16</v>
      </c>
      <c r="B17" s="2">
        <v>2200678.33</v>
      </c>
      <c r="C17" s="1" t="s">
        <v>33</v>
      </c>
      <c r="D17" s="4" t="s">
        <v>93</v>
      </c>
    </row>
    <row r="18" spans="1:4" ht="57.6" x14ac:dyDescent="0.3">
      <c r="A18" s="3" t="s">
        <v>22</v>
      </c>
      <c r="B18" s="2">
        <v>1542940.97</v>
      </c>
      <c r="C18" s="1" t="s">
        <v>99</v>
      </c>
      <c r="D18" s="4" t="s">
        <v>57</v>
      </c>
    </row>
    <row r="19" spans="1:4" x14ac:dyDescent="0.3">
      <c r="A19" s="3" t="s">
        <v>23</v>
      </c>
      <c r="B19" s="2">
        <v>1499258.84</v>
      </c>
      <c r="C19" s="1" t="s">
        <v>33</v>
      </c>
      <c r="D19" s="4" t="s">
        <v>58</v>
      </c>
    </row>
    <row r="20" spans="1:4" ht="129.6" x14ac:dyDescent="0.3">
      <c r="A20" s="3" t="s">
        <v>16</v>
      </c>
      <c r="B20" s="2">
        <v>1433472.6</v>
      </c>
      <c r="C20" s="1" t="s">
        <v>33</v>
      </c>
      <c r="D20" s="4" t="s">
        <v>94</v>
      </c>
    </row>
    <row r="21" spans="1:4" x14ac:dyDescent="0.3">
      <c r="A21" s="3" t="s">
        <v>24</v>
      </c>
      <c r="B21" s="2">
        <v>1424494.91</v>
      </c>
      <c r="C21" s="1" t="s">
        <v>99</v>
      </c>
      <c r="D21" s="4" t="s">
        <v>59</v>
      </c>
    </row>
    <row r="22" spans="1:4" x14ac:dyDescent="0.3">
      <c r="A22" s="3" t="s">
        <v>17</v>
      </c>
      <c r="B22" s="2">
        <v>1391186.12</v>
      </c>
      <c r="C22" s="1" t="s">
        <v>33</v>
      </c>
      <c r="D22" s="4" t="s">
        <v>95</v>
      </c>
    </row>
    <row r="23" spans="1:4" x14ac:dyDescent="0.3">
      <c r="A23" s="3" t="s">
        <v>36</v>
      </c>
      <c r="B23" s="2">
        <v>1318520.73</v>
      </c>
      <c r="C23" s="1" t="s">
        <v>33</v>
      </c>
      <c r="D23" s="4" t="s">
        <v>60</v>
      </c>
    </row>
    <row r="24" spans="1:4" ht="28.8" x14ac:dyDescent="0.3">
      <c r="A24" s="5" t="s">
        <v>87</v>
      </c>
      <c r="B24" s="2">
        <v>1225433.49</v>
      </c>
      <c r="C24" s="1" t="s">
        <v>33</v>
      </c>
      <c r="D24" s="4" t="s">
        <v>111</v>
      </c>
    </row>
    <row r="25" spans="1:4" x14ac:dyDescent="0.3">
      <c r="A25" s="3" t="s">
        <v>37</v>
      </c>
      <c r="B25" s="2">
        <v>1200387.5900000001</v>
      </c>
      <c r="C25" s="1" t="s">
        <v>33</v>
      </c>
      <c r="D25" s="4" t="s">
        <v>61</v>
      </c>
    </row>
    <row r="26" spans="1:4" x14ac:dyDescent="0.3">
      <c r="A26" s="3" t="s">
        <v>25</v>
      </c>
      <c r="B26" s="2">
        <v>1154053.21</v>
      </c>
      <c r="C26" s="1" t="s">
        <v>99</v>
      </c>
      <c r="D26" s="4" t="s">
        <v>62</v>
      </c>
    </row>
    <row r="27" spans="1:4" x14ac:dyDescent="0.3">
      <c r="A27" s="3" t="s">
        <v>36</v>
      </c>
      <c r="B27" s="2">
        <v>1084189.21</v>
      </c>
      <c r="C27" s="1" t="s">
        <v>33</v>
      </c>
      <c r="D27" s="4" t="s">
        <v>63</v>
      </c>
    </row>
    <row r="28" spans="1:4" x14ac:dyDescent="0.3">
      <c r="A28" s="3" t="s">
        <v>18</v>
      </c>
      <c r="B28" s="2">
        <v>1080289.1399999999</v>
      </c>
      <c r="C28" s="1" t="s">
        <v>34</v>
      </c>
      <c r="D28" s="4" t="s">
        <v>64</v>
      </c>
    </row>
    <row r="29" spans="1:4" x14ac:dyDescent="0.3">
      <c r="A29" s="3" t="s">
        <v>17</v>
      </c>
      <c r="B29" s="2">
        <v>1077189.8799999999</v>
      </c>
      <c r="C29" s="1" t="s">
        <v>33</v>
      </c>
      <c r="D29" s="4" t="s">
        <v>65</v>
      </c>
    </row>
    <row r="30" spans="1:4" x14ac:dyDescent="0.3">
      <c r="A30" s="3" t="s">
        <v>26</v>
      </c>
      <c r="B30" s="2">
        <v>1054758.74</v>
      </c>
      <c r="C30" s="1" t="s">
        <v>34</v>
      </c>
      <c r="D30" s="4" t="s">
        <v>66</v>
      </c>
    </row>
    <row r="31" spans="1:4" ht="158.4" x14ac:dyDescent="0.3">
      <c r="A31" s="3" t="s">
        <v>87</v>
      </c>
      <c r="B31" s="2">
        <v>999255.3</v>
      </c>
      <c r="C31" s="1" t="s">
        <v>33</v>
      </c>
      <c r="D31" s="4" t="s">
        <v>110</v>
      </c>
    </row>
    <row r="32" spans="1:4" x14ac:dyDescent="0.3">
      <c r="A32" s="3" t="s">
        <v>16</v>
      </c>
      <c r="B32" s="2">
        <v>686703.63</v>
      </c>
      <c r="C32" s="1" t="s">
        <v>33</v>
      </c>
      <c r="D32" s="4" t="s">
        <v>96</v>
      </c>
    </row>
    <row r="33" spans="1:4" ht="57.6" x14ac:dyDescent="0.3">
      <c r="A33" s="3" t="s">
        <v>27</v>
      </c>
      <c r="B33" s="2">
        <v>640108.24</v>
      </c>
      <c r="C33" s="1" t="s">
        <v>99</v>
      </c>
      <c r="D33" s="4" t="s">
        <v>67</v>
      </c>
    </row>
    <row r="34" spans="1:4" ht="201.6" x14ac:dyDescent="0.3">
      <c r="A34" s="3" t="s">
        <v>7</v>
      </c>
      <c r="B34" s="2">
        <v>616157.03</v>
      </c>
      <c r="C34" s="1" t="s">
        <v>33</v>
      </c>
      <c r="D34" s="4" t="s">
        <v>101</v>
      </c>
    </row>
    <row r="35" spans="1:4" ht="57.6" x14ac:dyDescent="0.3">
      <c r="A35" s="3" t="s">
        <v>28</v>
      </c>
      <c r="B35" s="2">
        <v>596112.17000000004</v>
      </c>
      <c r="C35" s="1" t="s">
        <v>33</v>
      </c>
      <c r="D35" s="4" t="s">
        <v>68</v>
      </c>
    </row>
    <row r="36" spans="1:4" ht="57.6" x14ac:dyDescent="0.3">
      <c r="A36" s="3" t="s">
        <v>4</v>
      </c>
      <c r="B36" s="2">
        <v>558171.5</v>
      </c>
      <c r="C36" s="1" t="s">
        <v>33</v>
      </c>
      <c r="D36" s="4" t="s">
        <v>72</v>
      </c>
    </row>
    <row r="37" spans="1:4" ht="16.5" customHeight="1" x14ac:dyDescent="0.3">
      <c r="A37" s="3" t="s">
        <v>5</v>
      </c>
      <c r="B37" s="2">
        <v>548151.93999999994</v>
      </c>
      <c r="C37" s="1" t="s">
        <v>33</v>
      </c>
      <c r="D37" s="4" t="s">
        <v>1</v>
      </c>
    </row>
    <row r="38" spans="1:4" ht="259.2" x14ac:dyDescent="0.3">
      <c r="A38" s="3" t="s">
        <v>38</v>
      </c>
      <c r="B38" s="2">
        <v>502862.64</v>
      </c>
      <c r="C38" s="1" t="s">
        <v>33</v>
      </c>
      <c r="D38" s="4" t="s">
        <v>69</v>
      </c>
    </row>
    <row r="39" spans="1:4" x14ac:dyDescent="0.3">
      <c r="A39" s="3" t="s">
        <v>7</v>
      </c>
      <c r="B39" s="2">
        <v>499319.48</v>
      </c>
      <c r="C39" s="1" t="s">
        <v>33</v>
      </c>
      <c r="D39" s="4" t="s">
        <v>102</v>
      </c>
    </row>
    <row r="40" spans="1:4" x14ac:dyDescent="0.3">
      <c r="A40" s="3" t="s">
        <v>29</v>
      </c>
      <c r="B40" s="2">
        <v>479798.24</v>
      </c>
      <c r="C40" s="1" t="s">
        <v>46</v>
      </c>
      <c r="D40" s="4"/>
    </row>
    <row r="41" spans="1:4" ht="28.8" x14ac:dyDescent="0.3">
      <c r="A41" s="3" t="s">
        <v>7</v>
      </c>
      <c r="B41" s="2">
        <v>455106.92</v>
      </c>
      <c r="C41" s="1" t="s">
        <v>33</v>
      </c>
      <c r="D41" s="4" t="s">
        <v>103</v>
      </c>
    </row>
    <row r="42" spans="1:4" ht="16.5" customHeight="1" x14ac:dyDescent="0.3">
      <c r="A42" s="3" t="s">
        <v>6</v>
      </c>
      <c r="B42" s="2">
        <v>406143.38</v>
      </c>
      <c r="C42" s="1" t="s">
        <v>33</v>
      </c>
      <c r="D42" s="4" t="s">
        <v>104</v>
      </c>
    </row>
    <row r="43" spans="1:4" ht="28.8" x14ac:dyDescent="0.3">
      <c r="A43" s="3" t="s">
        <v>11</v>
      </c>
      <c r="B43" s="2">
        <v>375398.57</v>
      </c>
      <c r="C43" s="1" t="s">
        <v>33</v>
      </c>
      <c r="D43" s="4" t="s">
        <v>105</v>
      </c>
    </row>
    <row r="44" spans="1:4" x14ac:dyDescent="0.3">
      <c r="A44" s="3" t="s">
        <v>18</v>
      </c>
      <c r="B44" s="2">
        <v>315260.55</v>
      </c>
      <c r="C44" s="1" t="s">
        <v>34</v>
      </c>
      <c r="D44" s="4" t="s">
        <v>70</v>
      </c>
    </row>
    <row r="45" spans="1:4" x14ac:dyDescent="0.3">
      <c r="A45" s="3" t="s">
        <v>18</v>
      </c>
      <c r="B45" s="2">
        <v>304466.81</v>
      </c>
      <c r="C45" s="1" t="s">
        <v>34</v>
      </c>
      <c r="D45" s="4" t="s">
        <v>71</v>
      </c>
    </row>
    <row r="46" spans="1:4" ht="16.5" customHeight="1" x14ac:dyDescent="0.3">
      <c r="A46" s="3" t="s">
        <v>17</v>
      </c>
      <c r="B46" s="2">
        <v>265359.96000000002</v>
      </c>
      <c r="C46" s="1" t="s">
        <v>99</v>
      </c>
      <c r="D46" s="4" t="s">
        <v>86</v>
      </c>
    </row>
    <row r="47" spans="1:4" ht="16.5" customHeight="1" x14ac:dyDescent="0.3">
      <c r="A47" s="3" t="s">
        <v>30</v>
      </c>
      <c r="B47" s="2">
        <v>262322.09999999998</v>
      </c>
      <c r="C47" s="1" t="s">
        <v>34</v>
      </c>
      <c r="D47" s="4" t="s">
        <v>85</v>
      </c>
    </row>
    <row r="48" spans="1:4" ht="16.5" customHeight="1" x14ac:dyDescent="0.3">
      <c r="A48" s="3" t="s">
        <v>39</v>
      </c>
      <c r="B48" s="2">
        <v>182323.98</v>
      </c>
      <c r="C48" s="1" t="s">
        <v>98</v>
      </c>
      <c r="D48" s="4"/>
    </row>
    <row r="49" spans="1:4" ht="16.5" customHeight="1" x14ac:dyDescent="0.3">
      <c r="A49" s="3" t="s">
        <v>17</v>
      </c>
      <c r="B49" s="2">
        <v>179869.87</v>
      </c>
      <c r="C49" s="1" t="s">
        <v>33</v>
      </c>
      <c r="D49" s="4" t="s">
        <v>55</v>
      </c>
    </row>
    <row r="50" spans="1:4" ht="61.2" customHeight="1" x14ac:dyDescent="0.3">
      <c r="A50" s="3" t="s">
        <v>31</v>
      </c>
      <c r="B50" s="2">
        <v>161341.25</v>
      </c>
      <c r="C50" s="1" t="s">
        <v>99</v>
      </c>
      <c r="D50" s="4" t="s">
        <v>73</v>
      </c>
    </row>
    <row r="51" spans="1:4" ht="72" x14ac:dyDescent="0.3">
      <c r="A51" s="3" t="s">
        <v>17</v>
      </c>
      <c r="B51" s="2">
        <v>154958.25</v>
      </c>
      <c r="C51" s="1" t="s">
        <v>99</v>
      </c>
      <c r="D51" s="4" t="s">
        <v>97</v>
      </c>
    </row>
    <row r="52" spans="1:4" ht="115.2" x14ac:dyDescent="0.3">
      <c r="A52" s="3" t="s">
        <v>40</v>
      </c>
      <c r="B52" s="2">
        <v>127988.31</v>
      </c>
      <c r="C52" s="1" t="s">
        <v>33</v>
      </c>
      <c r="D52" s="4" t="s">
        <v>107</v>
      </c>
    </row>
    <row r="53" spans="1:4" ht="72" x14ac:dyDescent="0.3">
      <c r="A53" s="3" t="s">
        <v>41</v>
      </c>
      <c r="B53" s="2">
        <v>119667.56</v>
      </c>
      <c r="C53" s="1" t="s">
        <v>33</v>
      </c>
      <c r="D53" s="4" t="s">
        <v>108</v>
      </c>
    </row>
    <row r="54" spans="1:4" ht="16.5" customHeight="1" x14ac:dyDescent="0.3">
      <c r="A54" s="3" t="s">
        <v>43</v>
      </c>
      <c r="B54" s="2">
        <v>107851.15</v>
      </c>
      <c r="C54" s="1" t="s">
        <v>99</v>
      </c>
      <c r="D54" s="4" t="s">
        <v>74</v>
      </c>
    </row>
    <row r="55" spans="1:4" ht="16.5" customHeight="1" x14ac:dyDescent="0.3">
      <c r="A55" s="3" t="s">
        <v>42</v>
      </c>
      <c r="B55" s="2">
        <v>104614.63</v>
      </c>
      <c r="C55" s="1" t="s">
        <v>46</v>
      </c>
      <c r="D55" s="4"/>
    </row>
    <row r="56" spans="1:4" ht="288" x14ac:dyDescent="0.3">
      <c r="A56" s="3" t="s">
        <v>38</v>
      </c>
      <c r="B56" s="2">
        <v>83399.789999999994</v>
      </c>
      <c r="C56" s="1" t="s">
        <v>33</v>
      </c>
      <c r="D56" s="4" t="s">
        <v>75</v>
      </c>
    </row>
    <row r="57" spans="1:4" x14ac:dyDescent="0.3">
      <c r="A57" s="3" t="s">
        <v>31</v>
      </c>
      <c r="B57" s="2">
        <v>79242.09</v>
      </c>
      <c r="C57" s="1" t="s">
        <v>34</v>
      </c>
      <c r="D57" s="4" t="s">
        <v>76</v>
      </c>
    </row>
    <row r="58" spans="1:4" ht="16.5" customHeight="1" x14ac:dyDescent="0.3">
      <c r="A58" s="3" t="s">
        <v>31</v>
      </c>
      <c r="B58" s="2">
        <v>77072</v>
      </c>
      <c r="C58" s="1" t="s">
        <v>34</v>
      </c>
      <c r="D58" s="4" t="s">
        <v>77</v>
      </c>
    </row>
    <row r="59" spans="1:4" ht="16.5" customHeight="1" x14ac:dyDescent="0.3">
      <c r="A59" s="3" t="s">
        <v>32</v>
      </c>
      <c r="B59" s="2">
        <v>71160.17</v>
      </c>
      <c r="C59" s="1" t="s">
        <v>33</v>
      </c>
      <c r="D59" s="4" t="s">
        <v>78</v>
      </c>
    </row>
    <row r="60" spans="1:4" ht="16.5" customHeight="1" x14ac:dyDescent="0.3">
      <c r="A60" s="3" t="s">
        <v>31</v>
      </c>
      <c r="B60" s="2">
        <v>60457.89</v>
      </c>
      <c r="C60" s="1" t="s">
        <v>34</v>
      </c>
      <c r="D60" s="4" t="s">
        <v>79</v>
      </c>
    </row>
    <row r="61" spans="1:4" ht="16.5" customHeight="1" x14ac:dyDescent="0.3">
      <c r="A61" s="3" t="s">
        <v>31</v>
      </c>
      <c r="B61" s="2">
        <v>53510.03</v>
      </c>
      <c r="C61" s="1" t="s">
        <v>34</v>
      </c>
      <c r="D61" s="4" t="s">
        <v>80</v>
      </c>
    </row>
    <row r="62" spans="1:4" ht="16.5" customHeight="1" x14ac:dyDescent="0.3">
      <c r="A62" s="3" t="s">
        <v>3</v>
      </c>
      <c r="B62" s="2">
        <v>45285.87</v>
      </c>
      <c r="C62" s="1" t="s">
        <v>33</v>
      </c>
      <c r="D62" s="4" t="s">
        <v>81</v>
      </c>
    </row>
    <row r="63" spans="1:4" ht="16.5" customHeight="1" x14ac:dyDescent="0.3">
      <c r="A63" s="3" t="s">
        <v>31</v>
      </c>
      <c r="B63" s="2">
        <v>33304.910000000003</v>
      </c>
      <c r="C63" s="1" t="s">
        <v>34</v>
      </c>
      <c r="D63" s="4" t="s">
        <v>84</v>
      </c>
    </row>
    <row r="64" spans="1:4" ht="57.6" customHeight="1" x14ac:dyDescent="0.3">
      <c r="A64" s="3" t="s">
        <v>8</v>
      </c>
      <c r="B64" s="2">
        <v>32338.66</v>
      </c>
      <c r="C64" s="1" t="s">
        <v>33</v>
      </c>
      <c r="D64" s="4" t="s">
        <v>109</v>
      </c>
    </row>
    <row r="65" spans="1:4" ht="16.5" customHeight="1" x14ac:dyDescent="0.3">
      <c r="A65" s="3" t="s">
        <v>31</v>
      </c>
      <c r="B65" s="2">
        <v>28061.06</v>
      </c>
      <c r="C65" s="1" t="s">
        <v>34</v>
      </c>
      <c r="D65" s="4" t="s">
        <v>83</v>
      </c>
    </row>
    <row r="66" spans="1:4" ht="16.5" customHeight="1" x14ac:dyDescent="0.3">
      <c r="A66" s="3" t="s">
        <v>9</v>
      </c>
      <c r="B66" s="2">
        <v>24271.599999999999</v>
      </c>
      <c r="C66" s="1" t="s">
        <v>46</v>
      </c>
      <c r="D66" s="4"/>
    </row>
    <row r="67" spans="1:4" ht="16.5" customHeight="1" x14ac:dyDescent="0.3">
      <c r="A67" s="3" t="s">
        <v>44</v>
      </c>
      <c r="B67" s="2">
        <v>20424.14</v>
      </c>
      <c r="C67" s="1" t="s">
        <v>33</v>
      </c>
      <c r="D67" s="4" t="s">
        <v>82</v>
      </c>
    </row>
    <row r="68" spans="1:4" ht="48" customHeight="1" x14ac:dyDescent="0.3">
      <c r="A68" s="3" t="s">
        <v>10</v>
      </c>
      <c r="B68" s="2">
        <v>10969.41</v>
      </c>
      <c r="C68" s="1" t="s">
        <v>33</v>
      </c>
      <c r="D68" s="4" t="s">
        <v>106</v>
      </c>
    </row>
    <row r="69" spans="1:4" ht="27.6" customHeight="1" x14ac:dyDescent="0.3">
      <c r="A69" s="3" t="s">
        <v>45</v>
      </c>
      <c r="B69" s="2">
        <v>704.88</v>
      </c>
      <c r="C69" s="4" t="s">
        <v>98</v>
      </c>
      <c r="D69" s="4"/>
    </row>
    <row r="70" spans="1:4" ht="16.5" customHeight="1" x14ac:dyDescent="0.3">
      <c r="A70" s="1"/>
      <c r="B70" s="2"/>
      <c r="C70" s="1"/>
      <c r="D70" s="4"/>
    </row>
    <row r="71" spans="1:4" x14ac:dyDescent="0.3">
      <c r="A71" s="1" t="s">
        <v>2</v>
      </c>
      <c r="B71" s="2">
        <f>SUBTOTAL(109,Table1[Aportación federal obligada])</f>
        <v>166059971.78999996</v>
      </c>
      <c r="C71" s="1"/>
      <c r="D71" s="1"/>
    </row>
    <row r="72" spans="1:4" x14ac:dyDescent="0.3">
      <c r="A72" s="1" t="s">
        <v>0</v>
      </c>
      <c r="B72" s="1">
        <f>COUNT(B2:B69)</f>
        <v>68</v>
      </c>
      <c r="C72" s="1"/>
      <c r="D72" s="1"/>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88BFEB1177F0418D5F46DBEA60A737" ma:contentTypeVersion="9" ma:contentTypeDescription="Create a new document." ma:contentTypeScope="" ma:versionID="9b7cbf2831d6ac57496aeee2dc874cb8">
  <xsd:schema xmlns:xsd="http://www.w3.org/2001/XMLSchema" xmlns:xs="http://www.w3.org/2001/XMLSchema" xmlns:p="http://schemas.microsoft.com/office/2006/metadata/properties" xmlns:ns2="c568dd79-b81f-4c71-a6ef-4317337cddc6" xmlns:ns3="33ec0163-23ec-4d0f-a2e8-6c6ebb3e1a80" targetNamespace="http://schemas.microsoft.com/office/2006/metadata/properties" ma:root="true" ma:fieldsID="221cc8a02313b6802188c721c6b73e3c" ns2:_="" ns3:_="">
    <xsd:import namespace="c568dd79-b81f-4c71-a6ef-4317337cddc6"/>
    <xsd:import namespace="33ec0163-23ec-4d0f-a2e8-6c6ebb3e1a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68dd79-b81f-4c71-a6ef-4317337cdd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ec0163-23ec-4d0f-a2e8-6c6ebb3e1a8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Q D A A B Q S w M E F A A C A A g A j F Q 5 V C 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j F Q 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x U O V Q o i k e 4 D g A A A B E A A A A T A B w A R m 9 y b X V s Y X M v U 2 V j d G l v b j E u b S C i G A A o o B Q A A A A A A A A A A A A A A A A A A A A A A A A A A A A r T k 0 u y c z P U w i G 0 I b W A F B L A Q I t A B Q A A g A I A I x U O V Q g O B 9 n p A A A A P U A A A A S A A A A A A A A A A A A A A A A A A A A A A B D b 2 5 m a W c v U G F j a 2 F n Z S 5 4 b W x Q S w E C L Q A U A A I A C A C M V D l U D 8 r p q 6 Q A A A D p A A A A E w A A A A A A A A A A A A A A A A D w A A A A W 0 N v b n R l b n R f V H l w Z X N d L n h t b F B L A Q I t A B Q A A g A I A I x U O 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Y b 9 C m z j 6 f Q Z O C v v N a v g 4 j A A A A A A I A A A A A A A N m A A D A A A A A E A A A A J H a w S 9 Q D A L o r y O v w a z p 4 W 8 A A A A A B I A A A K A A A A A Q A A A A B y b Z J W 7 a Y v p c A d + N w z A D E F A A A A B w t N x t T C 2 8 a 2 B t s q C A + 1 k s b 5 N v p G T 3 a g Q G M k k m e S 1 b U x s C n 8 r W Y N r 4 l y Z E T f 0 u w o B E Q Q T J d M Z m b d / i t W J f 7 Z + 3 0 W D X 3 4 b h y G L G I B W 7 4 v 4 0 W h Q A A A B b K 8 w 3 s 2 e o q h D S v J s W j X Q t v k f 0 I g = = < / D a t a M a s h u p > 
</file>

<file path=customXml/itemProps1.xml><?xml version="1.0" encoding="utf-8"?>
<ds:datastoreItem xmlns:ds="http://schemas.openxmlformats.org/officeDocument/2006/customXml" ds:itemID="{C2C6FA39-3268-4EFF-81CE-2DC1B29AFD9A}">
  <ds:schemaRefs>
    <ds:schemaRef ds:uri="33ec0163-23ec-4d0f-a2e8-6c6ebb3e1a80"/>
    <ds:schemaRef ds:uri="http://purl.org/dc/terms/"/>
    <ds:schemaRef ds:uri="http://schemas.microsoft.com/office/2006/metadata/properties"/>
    <ds:schemaRef ds:uri="http://purl.org/dc/dcmitype/"/>
    <ds:schemaRef ds:uri="http://schemas.microsoft.com/office/2006/documentManagement/types"/>
    <ds:schemaRef ds:uri="http://purl.org/dc/elements/1.1/"/>
    <ds:schemaRef ds:uri="c568dd79-b81f-4c71-a6ef-4317337cddc6"/>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59E089C-4E83-4117-94EF-049F852DC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68dd79-b81f-4c71-a6ef-4317337cddc6"/>
    <ds:schemaRef ds:uri="33ec0163-23ec-4d0f-a2e8-6c6ebb3e1a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087EA8-B108-4F0E-A536-90CEF0F0DCF1}">
  <ds:schemaRefs>
    <ds:schemaRef ds:uri="http://schemas.microsoft.com/sharepoint/v3/contenttype/forms"/>
  </ds:schemaRefs>
</ds:datastoreItem>
</file>

<file path=customXml/itemProps4.xml><?xml version="1.0" encoding="utf-8"?>
<ds:datastoreItem xmlns:ds="http://schemas.openxmlformats.org/officeDocument/2006/customXml" ds:itemID="{D678AD54-F39F-43D8-9488-129301F7E6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Rivera Rodriguez, Ricardo J.</dc:creator>
  <cp:keywords/>
  <dc:description/>
  <cp:lastModifiedBy>Cordero Munoz, Cecilia</cp:lastModifiedBy>
  <cp:revision/>
  <dcterms:created xsi:type="dcterms:W3CDTF">2021-01-08T19:21:51Z</dcterms:created>
  <dcterms:modified xsi:type="dcterms:W3CDTF">2022-02-23T13:47:33Z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0x0101003788BFEB1177F0418D5F46DBEA60A737</vt:lpwstr>
  </property>
</Properties>
</file>