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gonza10\Documents\External Affairs\"/>
    </mc:Choice>
  </mc:AlternateContent>
  <xr:revisionPtr revIDLastSave="0" documentId="13_ncr:1_{706D385D-0622-4EB2-B589-9181239A9FF0}" xr6:coauthVersionLast="45" xr6:coauthVersionMax="46" xr10:uidLastSave="{00000000-0000-0000-0000-000000000000}"/>
  <bookViews>
    <workbookView xWindow="-98" yWindow="-98" windowWidth="19396" windowHeight="9781" xr2:uid="{E004524F-695F-4F95-BC35-638DA1DD6A5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2" i="1" l="1"/>
  <c r="B83" i="1"/>
</calcChain>
</file>

<file path=xl/sharedStrings.xml><?xml version="1.0" encoding="utf-8"?>
<sst xmlns="http://schemas.openxmlformats.org/spreadsheetml/2006/main" count="235" uniqueCount="125">
  <si>
    <t>TOTAL</t>
  </si>
  <si>
    <t>Iglesia Cristiana Discípulos de Cristo en Puerto Rico</t>
  </si>
  <si>
    <t>Bill's Kitchen, Inc.</t>
  </si>
  <si>
    <t>Iglesia Metodista de Puerto Rico</t>
  </si>
  <si>
    <t>Centro Geriátrico San Rafael</t>
  </si>
  <si>
    <t>Ebenezer Broadcasting Group (EBN-WIDP)</t>
  </si>
  <si>
    <t>Centro Cristiano Adoración Familiar DBA San Juan Christian Academy</t>
  </si>
  <si>
    <t>Iglesia Cristiana La Puerta, Inc.</t>
  </si>
  <si>
    <t>Iglesia de Dios Pentecostal Movimiento Internacional</t>
  </si>
  <si>
    <t>E - Edificios públicos</t>
  </si>
  <si>
    <t>C - Carreteras y puentes</t>
  </si>
  <si>
    <t>G - Instalaciones recreativas y otros</t>
  </si>
  <si>
    <t>Z - Costos Administrativos</t>
  </si>
  <si>
    <t>Universidad de Puerto Rico</t>
  </si>
  <si>
    <t>Universidad de  Puerto Rico</t>
  </si>
  <si>
    <t xml:space="preserve">Municipio de Jayuya </t>
  </si>
  <si>
    <t xml:space="preserve">Municipio de Ceiba </t>
  </si>
  <si>
    <t xml:space="preserve">Municipio de Barranquitas </t>
  </si>
  <si>
    <t xml:space="preserve">Municipio de Utuado </t>
  </si>
  <si>
    <t xml:space="preserve">Municipio de Comerío </t>
  </si>
  <si>
    <t xml:space="preserve">Municipio de Hatillo </t>
  </si>
  <si>
    <t xml:space="preserve">Municipio de Las Marías </t>
  </si>
  <si>
    <t>Municipio de Las Piedras</t>
  </si>
  <si>
    <t xml:space="preserve">Municipio de Naranjito </t>
  </si>
  <si>
    <t xml:space="preserve">Municipio de Maricao </t>
  </si>
  <si>
    <t xml:space="preserve">Municipio de Coamo </t>
  </si>
  <si>
    <t xml:space="preserve">Municipio de Carolina </t>
  </si>
  <si>
    <t xml:space="preserve">Municipio de Quebradillas </t>
  </si>
  <si>
    <t xml:space="preserve">Municipio de Juana Díaz </t>
  </si>
  <si>
    <t xml:space="preserve">Municipio deVega Alta </t>
  </si>
  <si>
    <t xml:space="preserve">Municipio de Caguas </t>
  </si>
  <si>
    <t xml:space="preserve">Municipio de Moca </t>
  </si>
  <si>
    <t xml:space="preserve">Municipio de Morovis </t>
  </si>
  <si>
    <t xml:space="preserve">Municipio de Vega Alta </t>
  </si>
  <si>
    <t>Municipio de Guayama</t>
  </si>
  <si>
    <t xml:space="preserve">Municipio de Gurabo </t>
  </si>
  <si>
    <t xml:space="preserve">Municipio de Loíza </t>
  </si>
  <si>
    <t xml:space="preserve">Municipio de Villalba </t>
  </si>
  <si>
    <t xml:space="preserve">Municipio de Yabucoa </t>
  </si>
  <si>
    <t xml:space="preserve">Municipio de Canóvanas </t>
  </si>
  <si>
    <t xml:space="preserve">Municipio de Guaynabo </t>
  </si>
  <si>
    <t>Autoridad Metropolitana de Autobuses</t>
  </si>
  <si>
    <t>Departamento de Justicia de Puerto Rico</t>
  </si>
  <si>
    <t>Departamento de Recursos Naturales y Ambientales</t>
  </si>
  <si>
    <t>Departamento de Transportación y Obras Públicas</t>
  </si>
  <si>
    <t xml:space="preserve">Departamento de la Policía de Puerto Rico </t>
  </si>
  <si>
    <t xml:space="preserve">Administración de los Sistemas de Retiro de los Empleados del Gobierno y la Judicatura. </t>
  </si>
  <si>
    <t xml:space="preserve">Departamento de Bomberos de Puerto Rico </t>
  </si>
  <si>
    <t>Administración de Servicios de Salud Mental y Contra la Adicción- ASSMA</t>
  </si>
  <si>
    <t>Reparaciones al edificio Anexo-Facundo Bueso en el Recinto de Río Piedras.</t>
  </si>
  <si>
    <t xml:space="preserve">Reparaciones al edificio Plaza Retiro en la Avenida Ponce de León, San Juan. </t>
  </si>
  <si>
    <t>Reparaciones a varios edificios en el Recinto de Humacao, incluyendo:
• Ciencias Administrativas.
• Terapia Física.
• Cuidado diurno.
• Oficina de Recibo y Entrega.</t>
  </si>
  <si>
    <t>Reparaciones al edificio de Servicios Médicos en el Recinto de Río Piedras.</t>
  </si>
  <si>
    <t>Reparaciones a varias instalaciones recreativas, incluyendo: 
•	Cancha de baloncesto, camino y parque pasivo del Complejo Deportivo Félix Pedraza.
•	Cancha de baloncesto, parque de pelota, puesto de venta de comida y parque pasivo en Urbanización Villa del Pilar.
•	Cancha de baloncesto en Urbanización Prado Hermoso.
•	Parque de pelota en el Complejo deportivo Escolástico Lopez.
•	Parque recreativo en Urbanización Paseos de Ceiba.
•	Parque de pelota en Barrio Saco.</t>
  </si>
  <si>
    <t>Reparaciones a varios edificios en el Recinto de Río Piedras, incluyendo:
• Planta Central de Refrigeración.
• Residencia del Rector.
• Casa Ama de Llaves.
• Salón de Actividades -Pérgola.
• Correo Interior.
• Anexo Servicios Médicos.</t>
  </si>
  <si>
    <t>Reparaciones al taller mecánico y almacén localizado en Barrio Santurce, San Juan.</t>
  </si>
  <si>
    <t>Reparaciones a varios edificios en el Recinto de Río Piedras, incluyendo:
• Casa Margarida.
• Hogar Masónico.</t>
  </si>
  <si>
    <t xml:space="preserve">Reparaciones a edificios, alumbrado y almacén del Centro Regional de Prevención in Fajardo. </t>
  </si>
  <si>
    <t xml:space="preserve">Reparaciones a cancha de baloncesto y parque de pelota en el Barrio La Pica. </t>
  </si>
  <si>
    <t>Reparaciones a cancha de baloncesto en el Sector San Cristóbal.</t>
  </si>
  <si>
    <t>Reparaciones a la verja, puerta de entrada, oficinas de estudio bíblico, sala bautismal, salones de clase, corredores, escaleras, templo, cuartos, contador de energía y entrada al estacionamiento de vehículos de la Casa de Adoración Juan Sánchez en Bayamón.</t>
  </si>
  <si>
    <t>Reparaciones a carreteras en la PR-140, km 22.4, Sector Los Ramos, Barrio Las Palmas.</t>
  </si>
  <si>
    <t>Reparaciones a carreteras en el Camino Elvin Maldonado, Sector Las piñas, Barrio Santa Isabel.</t>
  </si>
  <si>
    <t>Reparaciones a carreteras en la PR-813, km 5.3; y la PR-815, km 0.7 y 5, Naranjito.</t>
  </si>
  <si>
    <t>Reparaciones a varios edificios del Recinto de Río Piedras, incluyendo:
•	Edificio 004-Residencias Turabo.
•	Edificio 005-Taller Brigada OCIU.
•	Edificio 008-Antigua Casa Agraid.
•	Edificio 009-Cooperativa Empleados UPR.
•	Edificio 092-Antigua Casa Lima.</t>
  </si>
  <si>
    <t>Costos de diseño arquitectónico e ingeniería para reparaciones a carreteras en la PR-119, km 55.1, Sector Los Cosmes, Barrio Furnias y reparaciones a carreteras en la PR-120, km 28.6.</t>
  </si>
  <si>
    <t xml:space="preserve">Costos de diseño arquitectónico e ingeniería para reparaciones a carreteras en la PR-825, Sector Comunidad Telesforo, Barrio Achiote.  </t>
  </si>
  <si>
    <t>Reparaciones y reemplazo de contenido al techo, paredes, baños, oficinas de los manejadores de casos, oficinas de administración,oficina del director, salal de descanso, sala de congelados, cocina, sala de almacenamiento y vestíbulo del edificio principal del Centro de preparación y distribución de alimentos en la Avenida Barbosa, San Juan.</t>
  </si>
  <si>
    <t>Reparaciones a parque de pelota en el Sector Río Jueyes.</t>
  </si>
  <si>
    <t xml:space="preserve">Reparaciones a carreteras en el Barrio Guaonico. </t>
  </si>
  <si>
    <t>Reparaciones al parque acuático Aquasol en Avenida Boca Cangrejos.</t>
  </si>
  <si>
    <t>Reparaciones a carreteras en la PR-111, Camino Los Heredia, Sector Cercadillo, Barrio Sabana Grande.</t>
  </si>
  <si>
    <t>Reparaciones a las ventanas de panel acrílico,  pasillos, sala de actividades, techos, entrada, cocina, templo, verja y pintura de la Iglesia Metodista Unida Isabel II en Vieques.</t>
  </si>
  <si>
    <t>Reparaciones a pista para caminar en el Barrio Aibonito</t>
  </si>
  <si>
    <t>Reparaciones a Casas de Adoración en varias instalaciones, incluyendo: 
•	Casa de Adoración en el Barrio Soledad, Mayagüez. 
•	Casa de Adoración y anexo (Escuela bíblica) en el Barrio Culebrinas, San Sebastián. 
•	Casa de Adoración en el Barrio Ovejas, Añasco.</t>
  </si>
  <si>
    <t>Reparaciones a carreteras en la PR-770, km 5.5, Sector La Torre, Barrio Cañabón.</t>
  </si>
  <si>
    <t>Reparaciones a varios edificios en el Recinto de Humacao, incluyendo:
•	Edificio 090 – Ciencias y tecnología de computadoras.
•	Edificio 730 – Cancha de baloncesto interior.</t>
  </si>
  <si>
    <t xml:space="preserve">Reparaciones a carreteras en la calle L. Sánchez, Barrio San Antonio. </t>
  </si>
  <si>
    <t>Reparaciones a carreteras en la PR -111, km 56.8, Sector Los González, Barrio Cagüana.</t>
  </si>
  <si>
    <t>Reparaciones a varios edificios, incluyendo:
•	Centro comunal en el Sector Cristina.
•	Centro de cuido para niños en el Sector Corral Falso.
•	Centro comunal, cancha de baloncesto y pista para caminar en el Sector Cayabo.</t>
  </si>
  <si>
    <t>Rparaciones a centros comunales en varios lugares, incluyendo Sabana Hoyos en la calle Violetas, Monte Rey en el Barrio Espinosa y Luis Muñoz Marín en el Barrio Bajura.</t>
  </si>
  <si>
    <t>Reparaciones al Museo del Deporte de Puerto Rico en el Barrio Frailes.</t>
  </si>
  <si>
    <t>Reparaciones a varias instalaciones recreativas, incluyendo:
•Parque pasivo en la Urbanización El Verde Sur. 
•Parque pasivo en la Urbanización Fernando Plá.
• Cancha de tenis, centro comunal, gazebos, piscina, parque pasivo y estacionamiento en la Urbanización Golden Gate I.
•Cancha de baloncesto, cancha de balonmano, cancha de tenis, gazebo, baños y parque pasivo en la Urbanización Golden Gate II.</t>
  </si>
  <si>
    <t xml:space="preserve">Reparaciones a carreteras en la PR-152, Sector Santa Rita, Barrio Cedro Arriba. </t>
  </si>
  <si>
    <t xml:space="preserve">Reparaciones a carreteras en zonas municipales del Sector El Guano, Barrio Arenas. </t>
  </si>
  <si>
    <t xml:space="preserve">Reparaciones a carreteras en zonas municipales del Sector Cuchilla Brava, Barrio Cagüana. </t>
  </si>
  <si>
    <t>Reparaciones al Centro de envejecientes Manantial de Vida en el Barrio Cuchillas.</t>
  </si>
  <si>
    <t>Reparaciones a carreteras en varios lugares, incluyendo la PR-957, calle El Purgatorio y la PR-185, km 3.7, Barrio Campo Rico.</t>
  </si>
  <si>
    <t>Reparaciones y reemplazo de contenido a centro comunal y biblioteca en la PR-906, Barrio Aguacate.</t>
  </si>
  <si>
    <t xml:space="preserve">Reparaciones a carreteras en la PR-10, Sector Las Cojobas. </t>
  </si>
  <si>
    <t>Reparaciones a carreteras en la PR-825, km 3.8, Sector Los Chevres, Barrio Achiote.</t>
  </si>
  <si>
    <t xml:space="preserve">Reparaciones a carreteras en la PR-152, Camino Los Rivera, Sector Santa Rita, Barrio Cedro Arriba. </t>
  </si>
  <si>
    <t xml:space="preserve">Reparaciones al edificio del Centro de Acción Social en la calle #1. </t>
  </si>
  <si>
    <t xml:space="preserve">Reemplazo de contenido en varias instalaciones, incluyendo: 
•Centro de Operaciones de Emergencias en el Barrio Hato Puerco Arriba.
•Alcaldía en el Barrio Pueblo. 
•Consorcio en el Barrio Pueblo. </t>
  </si>
  <si>
    <t xml:space="preserve">Reparaciones a carreteras en varios lugares del Sector Melilla, incluyendo la calle Principal, calle Del Carmen, calles #1, #2 y #3 y callejón final. </t>
  </si>
  <si>
    <t>Costos de diseño arquitectónico e ingeniería para reparaciones a carreteras en la PR-600, km. 7.8, Sector Santa Isabel, Barrio Ángeles.</t>
  </si>
  <si>
    <t>Reparaciones a parque de pelota, cancha de baloncesto y pista para caminar en Parcelas Nuevas Aguilita.</t>
  </si>
  <si>
    <t xml:space="preserve">Reparaciones al Velódromo Panamericano de Coamo en la PR-14. </t>
  </si>
  <si>
    <t>Reparaciones a la plaza pública Cristobal Colón.</t>
  </si>
  <si>
    <t>Reparaciones a la oficina administrativa del cementerio en la Urbanización Campamento.</t>
  </si>
  <si>
    <t>Reparaciones al edificio de Obras públicas en la PR-15.</t>
  </si>
  <si>
    <t>Reparaciones a parque de pelota y cancha de baloncesto en el Barrio Cerro Gordo.</t>
  </si>
  <si>
    <t>Reparaciones a las plazas públicas de Luis Lloréns Torres y Ramón B. Castro.</t>
  </si>
  <si>
    <t>Costos de diseño arquitectónico e ingeniería para reparaciones a carreteras en la PR-159, Sector Los Arroyo, Barrio Unibón.</t>
  </si>
  <si>
    <t xml:space="preserve">Costos de diseño arquitectónico e ingeniería para reparaciones a carreteras en la PR-111, km 4.4, Barrio Pueblo. </t>
  </si>
  <si>
    <t xml:space="preserve">Reparaciones al centro comunal Edelmira Tapia en el Barrio Aibonito. </t>
  </si>
  <si>
    <t>Reparaciones a la cancha de baloncesto Victor Marchand en la Urbanización Las Colinas.</t>
  </si>
  <si>
    <t>Reparaciones y reemplazo de contenido en la Casa de adoración El Monte Santo en Florida.</t>
  </si>
  <si>
    <t>TOTAL DE PROYECTOS</t>
  </si>
  <si>
    <t xml:space="preserve">Reparaciones a alcantarillas en la PR-2, km 84.4, Sector Puente Vietnam, Barrio Carrizales. </t>
  </si>
  <si>
    <t>Reparaciones a alcantarillas en la PR-7773, km. 1, Camino El Pozo, Sector Farallón, Barrio Quebradillas.</t>
  </si>
  <si>
    <t>Reparaciones a alcantarillas en varios sectores de la PR-9921, Barrio Tejas, incluyendo los Sectores La Pra, Los Perales y Aurea Arlequín.</t>
  </si>
  <si>
    <t>Reparaciones a alcantarillas en la PR-186, Sector Río Abajo, Barrio Lomas.</t>
  </si>
  <si>
    <t>Reparaciones a alcantarillas en la PR-186, km.9.2, Sector Añoranza, Barrio Cubuy.</t>
  </si>
  <si>
    <t>Descripción</t>
  </si>
  <si>
    <t>Cantidad Federal Obligada</t>
  </si>
  <si>
    <t>Nombre del Solicitante</t>
  </si>
  <si>
    <t xml:space="preserve">Código de categoría de daños </t>
  </si>
  <si>
    <t>Reparaciones a carreteras en varias zonas del Sector Tuto y Sector Alturas Pizá, Barrio Collores.</t>
  </si>
  <si>
    <t>Reparaciones a carreteras en varias zonas del Barrio Zamas, incluyendo:
•Sector Ángel Figueroa.
•Sector Carmelo Ayala.
•Sector Santa Rosa.</t>
  </si>
  <si>
    <t>Reparaciones a carreteras en la PR-772, km 0.7, Camino Capilla Las Villas, Barrio Barrancas.</t>
  </si>
  <si>
    <t>Reemplazo de equipo y contenido en 47 estaciones de policía, localizadas en los municipios de Carolina, San Juan, Caguas, Bayamón, Canóvanas, Vega Baja, Vega Alta, Luquillo, Loíza, Juncos, Gurabo, Naranjito, Aguas Buenas, Cataño, Dorado, Corozal and Trujillo Alto.</t>
  </si>
  <si>
    <t>Reparaciones al muelle Cayo Ratones en Sector Joyuda, Cabo Rojo.</t>
  </si>
  <si>
    <t xml:space="preserve">Reparaciones a carreteras en varios lugares del Sector Fondo del Saco. </t>
  </si>
  <si>
    <t>Reemplazo de HVAC, placas de techo, alumbrado y techo de la Iglesia Metodista Samuel Culpeper en el Barrio Naranjito, Hatillo.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</si>
</sst>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0"/>
  </numFmts>
  <fonts count="12" x14ac:knownFonts="1">
    <font>
      <sz val="11"/>
      <color theme="1"/>
      <name val="Calibri"/>
      <family val="2"/>
      <scheme val="minor"/>
    </font>
    <font>
      <sz val="11"/>
      <color theme="1"/>
      <name val="Calibri"/>
      <family val="2"/>
      <scheme val="minor"/>
    </font>
    <font>
      <sz val="11"/>
      <color theme="0"/>
      <name val="Calibri"/>
      <family val="2"/>
      <scheme val="minor"/>
    </font>
    <font>
      <sz val="11"/>
      <color theme="0"/>
      <name val="Calibri"/>
      <family val="2"/>
    </font>
    <font>
      <sz val="9"/>
      <color rgb="FF333333"/>
      <name val="Arial"/>
    </font>
    <font>
      <sz val="9"/>
      <color theme="1"/>
      <name val="Arial"/>
      <charset val="1"/>
    </font>
    <font>
      <sz val="11"/>
      <color theme="1"/>
      <name val="Arial"/>
      <family val="2"/>
    </font>
    <font>
      <sz val="9"/>
      <color theme="1"/>
      <name val="Arial"/>
      <family val="2"/>
    </font>
    <font>
      <sz val="9"/>
      <color theme="1"/>
      <name val="Arial"/>
      <family val="2"/>
      <charset val="1"/>
    </font>
    <font>
      <sz val="9"/>
      <color rgb="FF333333"/>
      <name val="Arial"/>
      <family val="2"/>
    </font>
    <font>
      <b/>
      <sz val="9"/>
      <color rgb="FF333333"/>
      <name val="Arial"/>
    </font>
    <font>
      <sz val="9"/>
      <color rgb="FF000000"/>
      <name val="Arial"/>
      <family val="2"/>
    </font>
  </fonts>
  <fills count="4">
    <fill>
      <patternFill patternType="none"/>
    </fill>
    <fill>
      <patternFill patternType="gray125"/>
    </fill>
    <fill>
      <patternFill patternType="solid">
        <fgColor theme="4"/>
        <bgColor indexed="64"/>
      </patternFill>
    </fill>
    <fill>
      <patternFill patternType="solid">
        <fgColor rgb="FFFFFFFF"/>
        <bgColor indexed="64"/>
      </patternFill>
    </fill>
  </fills>
  <borders count="8">
    <border>
      <left/>
      <right/>
      <top/>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3" xfId="0" applyBorder="1"/>
    <xf numFmtId="0" fontId="0" fillId="0" borderId="4" xfId="0" applyBorder="1"/>
    <xf numFmtId="164" fontId="0" fillId="0" borderId="4" xfId="0" applyNumberFormat="1" applyBorder="1"/>
    <xf numFmtId="0" fontId="0" fillId="3" borderId="0" xfId="0" applyFill="1"/>
    <xf numFmtId="0" fontId="8" fillId="0" borderId="0" xfId="0" applyFont="1" applyAlignment="1">
      <alignment wrapText="1"/>
    </xf>
    <xf numFmtId="3" fontId="0" fillId="0" borderId="4" xfId="0" applyNumberFormat="1" applyBorder="1"/>
    <xf numFmtId="49" fontId="10" fillId="3" borderId="5" xfId="0" applyNumberFormat="1" applyFont="1" applyFill="1" applyBorder="1" applyAlignment="1">
      <alignment horizontal="left"/>
    </xf>
    <xf numFmtId="44" fontId="6" fillId="3" borderId="6" xfId="1" applyFont="1" applyFill="1" applyBorder="1"/>
    <xf numFmtId="0" fontId="4" fillId="3" borderId="5" xfId="0" applyFont="1" applyFill="1" applyBorder="1" applyAlignment="1">
      <alignment wrapText="1"/>
    </xf>
    <xf numFmtId="0" fontId="5" fillId="3" borderId="7" xfId="0" applyFont="1" applyFill="1" applyBorder="1" applyAlignment="1">
      <alignment wrapText="1"/>
    </xf>
    <xf numFmtId="0" fontId="9" fillId="0" borderId="3" xfId="0" applyFont="1" applyFill="1" applyBorder="1" applyAlignment="1">
      <alignment wrapText="1"/>
    </xf>
    <xf numFmtId="8" fontId="9" fillId="0" borderId="3" xfId="0" applyNumberFormat="1" applyFont="1" applyFill="1" applyBorder="1" applyAlignment="1">
      <alignment wrapText="1"/>
    </xf>
    <xf numFmtId="0" fontId="7" fillId="0" borderId="3" xfId="0" applyFont="1" applyFill="1" applyBorder="1" applyAlignment="1">
      <alignment wrapText="1"/>
    </xf>
    <xf numFmtId="0" fontId="9" fillId="0" borderId="3" xfId="0" applyFont="1" applyFill="1" applyBorder="1"/>
    <xf numFmtId="0" fontId="9" fillId="0" borderId="3" xfId="0" applyFont="1" applyFill="1" applyBorder="1" applyAlignment="1"/>
    <xf numFmtId="49" fontId="9" fillId="0" borderId="3" xfId="0" applyNumberFormat="1" applyFont="1" applyFill="1" applyBorder="1" applyAlignment="1">
      <alignment horizontal="left"/>
    </xf>
    <xf numFmtId="0" fontId="9" fillId="0" borderId="3" xfId="0" applyFont="1" applyFill="1" applyBorder="1" applyAlignment="1">
      <alignment vertical="top" wrapText="1"/>
    </xf>
    <xf numFmtId="8" fontId="9" fillId="0" borderId="3" xfId="0" applyNumberFormat="1" applyFont="1" applyFill="1" applyBorder="1" applyAlignment="1">
      <alignment vertical="top" wrapText="1"/>
    </xf>
    <xf numFmtId="0" fontId="7" fillId="0" borderId="3" xfId="0" applyFont="1" applyFill="1" applyBorder="1" applyAlignment="1">
      <alignment vertical="top" wrapText="1"/>
    </xf>
    <xf numFmtId="0" fontId="11" fillId="0" borderId="3" xfId="0" applyFont="1" applyFill="1" applyBorder="1" applyAlignment="1">
      <alignment wrapText="1"/>
    </xf>
  </cellXfs>
  <cellStyles count="2">
    <cellStyle name="Currency" xfId="1" builtinId="4"/>
    <cellStyle name="Normal" xfId="0" builtinId="0"/>
  </cellStyles>
  <dxfs count="10">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bottom style="thin">
          <color indexed="64"/>
        </bottom>
      </border>
    </dxf>
    <dxf>
      <numFmt numFmtId="164" formatCode="\$#,##0.00"/>
      <border diagonalUp="0" diagonalDown="0" outline="0">
        <left style="thin">
          <color indexed="64"/>
        </left>
        <right style="thin">
          <color indexed="64"/>
        </right>
        <top/>
        <bottom style="thin">
          <color indexed="64"/>
        </bottom>
      </border>
    </dxf>
    <dxf>
      <border diagonalUp="0" diagonalDown="0" outline="0">
        <left style="thin">
          <color indexed="64"/>
        </left>
        <right style="thin">
          <color indexed="64"/>
        </right>
        <top/>
        <bottom style="thin">
          <color indexed="6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0" indent="0" justifyLastLine="0" shrinkToFit="0" readingOrder="0"/>
      <border diagonalUp="0" diagonalDown="0" outline="0">
        <left style="thick">
          <color indexed="64"/>
        </left>
        <right style="thick">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6F4E68-D5B8-4378-BC70-9C2A4D3BEDBC}" name="Table1" displayName="Table1" ref="A1:D82" totalsRowCount="1" headerRowDxfId="9" totalsRowDxfId="8" totalsRowBorderDxfId="7">
  <autoFilter ref="A1:D81" xr:uid="{C28F6CF8-F7BC-43AA-A374-15BCA4833DFA}"/>
  <sortState xmlns:xlrd2="http://schemas.microsoft.com/office/spreadsheetml/2017/richdata2" ref="A2:D81">
    <sortCondition descending="1" ref="B1:B81"/>
  </sortState>
  <tableColumns count="4">
    <tableColumn id="1" xr3:uid="{0515DAAE-4B57-4625-8136-1D1E00C17F98}" name="Nombre del Solicitante" totalsRowLabel="TOTAL" dataDxfId="6" totalsRowDxfId="3"/>
    <tableColumn id="2" xr3:uid="{9B528C96-E01D-461F-80F4-48AFB9EFE546}" name="Cantidad Federal Obligada" totalsRowFunction="sum" dataDxfId="5" totalsRowDxfId="2" dataCellStyle="Currency"/>
    <tableColumn id="3" xr3:uid="{6CF53482-357C-4CF1-8311-777D4197E837}" name="Código de categoría de daños " dataDxfId="4" totalsRowDxfId="1"/>
    <tableColumn id="4" xr3:uid="{B1581721-5788-40FA-865E-408FC8241463}" name="Descripción"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EAA-4451-4624-B27D-3DED497F0809}">
  <dimension ref="A1:E181"/>
  <sheetViews>
    <sheetView tabSelected="1" zoomScale="89" zoomScaleNormal="80" workbookViewId="0">
      <selection activeCell="C38" sqref="C38"/>
    </sheetView>
  </sheetViews>
  <sheetFormatPr defaultRowHeight="14.25" x14ac:dyDescent="0.45"/>
  <cols>
    <col min="1" max="1" width="56" customWidth="1"/>
    <col min="2" max="2" width="23.06640625" customWidth="1"/>
    <col min="3" max="3" width="26.06640625" customWidth="1"/>
    <col min="4" max="4" width="77.265625" customWidth="1"/>
    <col min="5" max="5" width="50.59765625" customWidth="1"/>
  </cols>
  <sheetData>
    <row r="1" spans="1:4" ht="14.65" thickTop="1" x14ac:dyDescent="0.45">
      <c r="A1" s="1" t="s">
        <v>116</v>
      </c>
      <c r="B1" s="1" t="s">
        <v>115</v>
      </c>
      <c r="C1" s="1" t="s">
        <v>117</v>
      </c>
      <c r="D1" s="2" t="s">
        <v>114</v>
      </c>
    </row>
    <row r="2" spans="1:4" x14ac:dyDescent="0.45">
      <c r="A2" s="13" t="s">
        <v>13</v>
      </c>
      <c r="B2" s="14">
        <v>10694999.77</v>
      </c>
      <c r="C2" s="13" t="s">
        <v>9</v>
      </c>
      <c r="D2" s="15" t="s">
        <v>49</v>
      </c>
    </row>
    <row r="3" spans="1:4" x14ac:dyDescent="0.45">
      <c r="A3" s="16" t="s">
        <v>46</v>
      </c>
      <c r="B3" s="14">
        <v>6205695.0099999998</v>
      </c>
      <c r="C3" s="13" t="s">
        <v>9</v>
      </c>
      <c r="D3" s="15" t="s">
        <v>50</v>
      </c>
    </row>
    <row r="4" spans="1:4" ht="58.9" x14ac:dyDescent="0.45">
      <c r="A4" s="13" t="s">
        <v>13</v>
      </c>
      <c r="B4" s="14">
        <v>5798403.6200000001</v>
      </c>
      <c r="C4" s="13" t="s">
        <v>9</v>
      </c>
      <c r="D4" s="15" t="s">
        <v>51</v>
      </c>
    </row>
    <row r="5" spans="1:4" x14ac:dyDescent="0.45">
      <c r="A5" s="13" t="s">
        <v>15</v>
      </c>
      <c r="B5" s="14">
        <v>3168039.06</v>
      </c>
      <c r="C5" s="13" t="s">
        <v>10</v>
      </c>
      <c r="D5" s="15" t="s">
        <v>118</v>
      </c>
    </row>
    <row r="6" spans="1:4" x14ac:dyDescent="0.45">
      <c r="A6" s="13" t="s">
        <v>13</v>
      </c>
      <c r="B6" s="14">
        <v>2834414.86</v>
      </c>
      <c r="C6" s="13" t="s">
        <v>9</v>
      </c>
      <c r="D6" s="15" t="s">
        <v>52</v>
      </c>
    </row>
    <row r="7" spans="1:4" ht="93.75" x14ac:dyDescent="0.45">
      <c r="A7" s="13" t="s">
        <v>16</v>
      </c>
      <c r="B7" s="14">
        <v>2702676.04</v>
      </c>
      <c r="C7" s="13" t="s">
        <v>11</v>
      </c>
      <c r="D7" s="15" t="s">
        <v>53</v>
      </c>
    </row>
    <row r="8" spans="1:4" ht="48" customHeight="1" x14ac:dyDescent="0.45">
      <c r="A8" s="13" t="s">
        <v>15</v>
      </c>
      <c r="B8" s="14">
        <v>1796444.68</v>
      </c>
      <c r="C8" s="13" t="s">
        <v>10</v>
      </c>
      <c r="D8" s="15" t="s">
        <v>119</v>
      </c>
    </row>
    <row r="9" spans="1:4" s="6" customFormat="1" ht="82.15" x14ac:dyDescent="0.45">
      <c r="A9" s="13" t="s">
        <v>13</v>
      </c>
      <c r="B9" s="14">
        <v>1537175.82</v>
      </c>
      <c r="C9" s="13" t="s">
        <v>9</v>
      </c>
      <c r="D9" s="15" t="s">
        <v>54</v>
      </c>
    </row>
    <row r="10" spans="1:4" s="6" customFormat="1" x14ac:dyDescent="0.45">
      <c r="A10" s="13" t="s">
        <v>17</v>
      </c>
      <c r="B10" s="14">
        <v>1485607.26</v>
      </c>
      <c r="C10" s="13" t="s">
        <v>10</v>
      </c>
      <c r="D10" s="15" t="s">
        <v>120</v>
      </c>
    </row>
    <row r="11" spans="1:4" s="6" customFormat="1" x14ac:dyDescent="0.45">
      <c r="A11" s="16" t="s">
        <v>47</v>
      </c>
      <c r="B11" s="14">
        <v>1465492.63</v>
      </c>
      <c r="C11" s="13" t="s">
        <v>9</v>
      </c>
      <c r="D11" s="15" t="s">
        <v>55</v>
      </c>
    </row>
    <row r="12" spans="1:4" s="6" customFormat="1" ht="35.65" x14ac:dyDescent="0.45">
      <c r="A12" s="13" t="s">
        <v>13</v>
      </c>
      <c r="B12" s="14">
        <v>1277393.3600000001</v>
      </c>
      <c r="C12" s="13" t="s">
        <v>9</v>
      </c>
      <c r="D12" s="15" t="s">
        <v>56</v>
      </c>
    </row>
    <row r="13" spans="1:4" s="6" customFormat="1" ht="35.65" x14ac:dyDescent="0.45">
      <c r="A13" s="17" t="s">
        <v>45</v>
      </c>
      <c r="B13" s="14">
        <v>1258522.27</v>
      </c>
      <c r="C13" s="13" t="s">
        <v>9</v>
      </c>
      <c r="D13" s="15" t="s">
        <v>121</v>
      </c>
    </row>
    <row r="14" spans="1:4" s="6" customFormat="1" x14ac:dyDescent="0.45">
      <c r="A14" s="13" t="s">
        <v>48</v>
      </c>
      <c r="B14" s="14">
        <v>1242595.3400000001</v>
      </c>
      <c r="C14" s="13" t="s">
        <v>9</v>
      </c>
      <c r="D14" s="15" t="s">
        <v>57</v>
      </c>
    </row>
    <row r="15" spans="1:4" s="6" customFormat="1" ht="24" x14ac:dyDescent="0.45">
      <c r="A15" s="13" t="s">
        <v>15</v>
      </c>
      <c r="B15" s="14">
        <v>1178480.1499999999</v>
      </c>
      <c r="C15" s="13" t="s">
        <v>11</v>
      </c>
      <c r="D15" s="15" t="s">
        <v>58</v>
      </c>
    </row>
    <row r="16" spans="1:4" s="6" customFormat="1" ht="24" x14ac:dyDescent="0.45">
      <c r="A16" s="13" t="s">
        <v>17</v>
      </c>
      <c r="B16" s="14">
        <v>1115050.53</v>
      </c>
      <c r="C16" s="13" t="s">
        <v>11</v>
      </c>
      <c r="D16" s="15" t="s">
        <v>59</v>
      </c>
    </row>
    <row r="17" spans="1:4" s="6" customFormat="1" ht="35.65" x14ac:dyDescent="0.45">
      <c r="A17" s="13" t="s">
        <v>1</v>
      </c>
      <c r="B17" s="14">
        <v>1045916.24</v>
      </c>
      <c r="C17" s="13" t="s">
        <v>9</v>
      </c>
      <c r="D17" s="15" t="s">
        <v>60</v>
      </c>
    </row>
    <row r="18" spans="1:4" s="6" customFormat="1" x14ac:dyDescent="0.45">
      <c r="A18" s="13" t="s">
        <v>19</v>
      </c>
      <c r="B18" s="14">
        <v>869871.85</v>
      </c>
      <c r="C18" s="13" t="s">
        <v>12</v>
      </c>
      <c r="D18" s="15"/>
    </row>
    <row r="19" spans="1:4" s="6" customFormat="1" x14ac:dyDescent="0.45">
      <c r="A19" s="16" t="s">
        <v>18</v>
      </c>
      <c r="B19" s="14">
        <v>696093.84</v>
      </c>
      <c r="C19" s="13" t="s">
        <v>10</v>
      </c>
      <c r="D19" s="15" t="s">
        <v>61</v>
      </c>
    </row>
    <row r="20" spans="1:4" s="6" customFormat="1" x14ac:dyDescent="0.45">
      <c r="A20" s="13" t="s">
        <v>20</v>
      </c>
      <c r="B20" s="14">
        <v>695916.47</v>
      </c>
      <c r="C20" s="13" t="s">
        <v>10</v>
      </c>
      <c r="D20" s="15" t="s">
        <v>109</v>
      </c>
    </row>
    <row r="21" spans="1:4" s="6" customFormat="1" ht="24" x14ac:dyDescent="0.45">
      <c r="A21" s="16" t="s">
        <v>21</v>
      </c>
      <c r="B21" s="14">
        <v>689455.9</v>
      </c>
      <c r="C21" s="13" t="s">
        <v>10</v>
      </c>
      <c r="D21" s="15" t="s">
        <v>65</v>
      </c>
    </row>
    <row r="22" spans="1:4" s="6" customFormat="1" x14ac:dyDescent="0.45">
      <c r="A22" s="13" t="s">
        <v>22</v>
      </c>
      <c r="B22" s="14">
        <v>688517.61</v>
      </c>
      <c r="C22" s="13" t="s">
        <v>12</v>
      </c>
      <c r="D22" s="15"/>
    </row>
    <row r="23" spans="1:4" s="6" customFormat="1" ht="24" x14ac:dyDescent="0.45">
      <c r="A23" s="16" t="s">
        <v>43</v>
      </c>
      <c r="B23" s="14">
        <v>651406.93000000005</v>
      </c>
      <c r="C23" s="13" t="s">
        <v>11</v>
      </c>
      <c r="D23" s="15" t="s">
        <v>122</v>
      </c>
    </row>
    <row r="24" spans="1:4" s="6" customFormat="1" x14ac:dyDescent="0.45">
      <c r="A24" s="13" t="s">
        <v>21</v>
      </c>
      <c r="B24" s="14">
        <v>605023.94999999995</v>
      </c>
      <c r="C24" s="13" t="s">
        <v>10</v>
      </c>
      <c r="D24" s="15" t="s">
        <v>123</v>
      </c>
    </row>
    <row r="25" spans="1:4" s="6" customFormat="1" x14ac:dyDescent="0.45">
      <c r="A25" s="16" t="s">
        <v>18</v>
      </c>
      <c r="B25" s="14">
        <v>576877.07999999996</v>
      </c>
      <c r="C25" s="13" t="s">
        <v>10</v>
      </c>
      <c r="D25" s="15" t="s">
        <v>62</v>
      </c>
    </row>
    <row r="26" spans="1:4" s="6" customFormat="1" x14ac:dyDescent="0.45">
      <c r="A26" s="13" t="s">
        <v>44</v>
      </c>
      <c r="B26" s="14">
        <v>571026.73</v>
      </c>
      <c r="C26" s="13" t="s">
        <v>10</v>
      </c>
      <c r="D26" s="15" t="s">
        <v>63</v>
      </c>
    </row>
    <row r="27" spans="1:4" s="6" customFormat="1" ht="70.5" x14ac:dyDescent="0.45">
      <c r="A27" s="13" t="s">
        <v>14</v>
      </c>
      <c r="B27" s="14">
        <v>556354.81000000006</v>
      </c>
      <c r="C27" s="13" t="s">
        <v>9</v>
      </c>
      <c r="D27" s="15" t="s">
        <v>64</v>
      </c>
    </row>
    <row r="28" spans="1:4" s="6" customFormat="1" ht="24" x14ac:dyDescent="0.45">
      <c r="A28" s="13" t="s">
        <v>23</v>
      </c>
      <c r="B28" s="14">
        <v>530759.05000000005</v>
      </c>
      <c r="C28" s="13" t="s">
        <v>10</v>
      </c>
      <c r="D28" s="15" t="s">
        <v>66</v>
      </c>
    </row>
    <row r="29" spans="1:4" s="6" customFormat="1" x14ac:dyDescent="0.45">
      <c r="A29" s="13" t="s">
        <v>42</v>
      </c>
      <c r="B29" s="14">
        <v>506375.78</v>
      </c>
      <c r="C29" s="13" t="s">
        <v>12</v>
      </c>
      <c r="D29" s="15"/>
    </row>
    <row r="30" spans="1:4" s="6" customFormat="1" x14ac:dyDescent="0.45">
      <c r="A30" s="13" t="s">
        <v>17</v>
      </c>
      <c r="B30" s="14">
        <v>500443.59</v>
      </c>
      <c r="C30" s="13" t="s">
        <v>10</v>
      </c>
      <c r="D30" s="15" t="s">
        <v>110</v>
      </c>
    </row>
    <row r="31" spans="1:4" s="6" customFormat="1" x14ac:dyDescent="0.45">
      <c r="A31" s="13" t="s">
        <v>24</v>
      </c>
      <c r="B31" s="14">
        <v>487353.18</v>
      </c>
      <c r="C31" s="13" t="s">
        <v>12</v>
      </c>
      <c r="D31" s="15"/>
    </row>
    <row r="32" spans="1:4" s="6" customFormat="1" ht="47.25" x14ac:dyDescent="0.45">
      <c r="A32" s="13" t="s">
        <v>2</v>
      </c>
      <c r="B32" s="14">
        <v>469528.5</v>
      </c>
      <c r="C32" s="13" t="s">
        <v>9</v>
      </c>
      <c r="D32" s="15" t="s">
        <v>67</v>
      </c>
    </row>
    <row r="33" spans="1:4" s="6" customFormat="1" ht="24" x14ac:dyDescent="0.45">
      <c r="A33" s="13" t="s">
        <v>25</v>
      </c>
      <c r="B33" s="14">
        <v>454038.65</v>
      </c>
      <c r="C33" s="13" t="s">
        <v>11</v>
      </c>
      <c r="D33" s="15" t="s">
        <v>68</v>
      </c>
    </row>
    <row r="34" spans="1:4" s="6" customFormat="1" x14ac:dyDescent="0.45">
      <c r="A34" s="16" t="s">
        <v>18</v>
      </c>
      <c r="B34" s="14">
        <v>448790.94</v>
      </c>
      <c r="C34" s="13" t="s">
        <v>10</v>
      </c>
      <c r="D34" s="15" t="s">
        <v>69</v>
      </c>
    </row>
    <row r="35" spans="1:4" s="6" customFormat="1" ht="24" x14ac:dyDescent="0.45">
      <c r="A35" s="13" t="s">
        <v>26</v>
      </c>
      <c r="B35" s="14">
        <v>443416.5</v>
      </c>
      <c r="C35" s="13" t="s">
        <v>11</v>
      </c>
      <c r="D35" s="15" t="s">
        <v>70</v>
      </c>
    </row>
    <row r="36" spans="1:4" s="6" customFormat="1" x14ac:dyDescent="0.45">
      <c r="A36" s="18" t="s">
        <v>18</v>
      </c>
      <c r="B36" s="14">
        <v>436577.4</v>
      </c>
      <c r="C36" s="13" t="s">
        <v>10</v>
      </c>
      <c r="D36" s="15" t="s">
        <v>71</v>
      </c>
    </row>
    <row r="37" spans="1:4" s="6" customFormat="1" ht="24" x14ac:dyDescent="0.45">
      <c r="A37" s="13" t="s">
        <v>3</v>
      </c>
      <c r="B37" s="14">
        <v>321686.90999999997</v>
      </c>
      <c r="C37" s="13" t="s">
        <v>9</v>
      </c>
      <c r="D37" s="15" t="s">
        <v>72</v>
      </c>
    </row>
    <row r="38" spans="1:4" s="6" customFormat="1" ht="24" x14ac:dyDescent="0.45">
      <c r="A38" s="13" t="s">
        <v>20</v>
      </c>
      <c r="B38" s="14">
        <v>321383.46999999997</v>
      </c>
      <c r="C38" s="13" t="s">
        <v>11</v>
      </c>
      <c r="D38" s="15" t="s">
        <v>73</v>
      </c>
    </row>
    <row r="39" spans="1:4" s="6" customFormat="1" ht="46.5" x14ac:dyDescent="0.45">
      <c r="A39" s="19" t="s">
        <v>8</v>
      </c>
      <c r="B39" s="20">
        <v>306004.78999999998</v>
      </c>
      <c r="C39" s="19" t="s">
        <v>9</v>
      </c>
      <c r="D39" s="21" t="s">
        <v>74</v>
      </c>
    </row>
    <row r="40" spans="1:4" s="6" customFormat="1" x14ac:dyDescent="0.45">
      <c r="A40" s="16" t="s">
        <v>17</v>
      </c>
      <c r="B40" s="14">
        <v>256684.35</v>
      </c>
      <c r="C40" s="13" t="s">
        <v>10</v>
      </c>
      <c r="D40" s="15" t="s">
        <v>75</v>
      </c>
    </row>
    <row r="41" spans="1:4" s="6" customFormat="1" x14ac:dyDescent="0.45">
      <c r="A41" s="18" t="s">
        <v>27</v>
      </c>
      <c r="B41" s="14">
        <v>251347</v>
      </c>
      <c r="C41" s="13" t="s">
        <v>10</v>
      </c>
      <c r="D41" s="15" t="s">
        <v>77</v>
      </c>
    </row>
    <row r="42" spans="1:4" s="6" customFormat="1" ht="35.65" x14ac:dyDescent="0.45">
      <c r="A42" s="13" t="s">
        <v>13</v>
      </c>
      <c r="B42" s="14">
        <v>206450</v>
      </c>
      <c r="C42" s="13" t="s">
        <v>9</v>
      </c>
      <c r="D42" s="15" t="s">
        <v>76</v>
      </c>
    </row>
    <row r="43" spans="1:4" s="6" customFormat="1" x14ac:dyDescent="0.45">
      <c r="A43" s="13" t="s">
        <v>18</v>
      </c>
      <c r="B43" s="14">
        <v>205689.09</v>
      </c>
      <c r="C43" s="13" t="s">
        <v>10</v>
      </c>
      <c r="D43" s="15" t="s">
        <v>78</v>
      </c>
    </row>
    <row r="44" spans="1:4" s="6" customFormat="1" ht="47.25" x14ac:dyDescent="0.45">
      <c r="A44" s="13" t="s">
        <v>28</v>
      </c>
      <c r="B44" s="14">
        <v>172759.48</v>
      </c>
      <c r="C44" s="13" t="s">
        <v>9</v>
      </c>
      <c r="D44" s="15" t="s">
        <v>79</v>
      </c>
    </row>
    <row r="45" spans="1:4" s="6" customFormat="1" ht="24" x14ac:dyDescent="0.45">
      <c r="A45" s="18" t="s">
        <v>29</v>
      </c>
      <c r="B45" s="14">
        <v>167437.24</v>
      </c>
      <c r="C45" s="13" t="s">
        <v>9</v>
      </c>
      <c r="D45" s="15" t="s">
        <v>80</v>
      </c>
    </row>
    <row r="46" spans="1:4" s="6" customFormat="1" ht="24" x14ac:dyDescent="0.45">
      <c r="A46" s="18" t="s">
        <v>22</v>
      </c>
      <c r="B46" s="14">
        <v>163164.54999999999</v>
      </c>
      <c r="C46" s="13" t="s">
        <v>10</v>
      </c>
      <c r="D46" s="15" t="s">
        <v>111</v>
      </c>
    </row>
    <row r="47" spans="1:4" s="6" customFormat="1" ht="70.900000000000006" customHeight="1" x14ac:dyDescent="0.45">
      <c r="A47" s="13" t="s">
        <v>30</v>
      </c>
      <c r="B47" s="14">
        <v>155068.73000000001</v>
      </c>
      <c r="C47" s="13" t="s">
        <v>11</v>
      </c>
      <c r="D47" s="15" t="s">
        <v>82</v>
      </c>
    </row>
    <row r="48" spans="1:4" s="6" customFormat="1" x14ac:dyDescent="0.45">
      <c r="A48" s="13" t="s">
        <v>40</v>
      </c>
      <c r="B48" s="14">
        <v>153680.89000000001</v>
      </c>
      <c r="C48" s="13" t="s">
        <v>9</v>
      </c>
      <c r="D48" s="15" t="s">
        <v>81</v>
      </c>
    </row>
    <row r="49" spans="1:4" s="6" customFormat="1" x14ac:dyDescent="0.45">
      <c r="A49" s="13" t="s">
        <v>23</v>
      </c>
      <c r="B49" s="14">
        <v>109688.17</v>
      </c>
      <c r="C49" s="13" t="s">
        <v>10</v>
      </c>
      <c r="D49" s="15" t="s">
        <v>83</v>
      </c>
    </row>
    <row r="50" spans="1:4" s="6" customFormat="1" x14ac:dyDescent="0.45">
      <c r="A50" s="13" t="s">
        <v>18</v>
      </c>
      <c r="B50" s="14">
        <v>105988.87</v>
      </c>
      <c r="C50" s="13" t="s">
        <v>10</v>
      </c>
      <c r="D50" s="15" t="s">
        <v>84</v>
      </c>
    </row>
    <row r="51" spans="1:4" s="6" customFormat="1" x14ac:dyDescent="0.45">
      <c r="A51" s="13" t="s">
        <v>39</v>
      </c>
      <c r="B51" s="14">
        <v>105427.73</v>
      </c>
      <c r="C51" s="13" t="s">
        <v>10</v>
      </c>
      <c r="D51" s="15" t="s">
        <v>112</v>
      </c>
    </row>
    <row r="52" spans="1:4" s="6" customFormat="1" x14ac:dyDescent="0.45">
      <c r="A52" s="13" t="s">
        <v>18</v>
      </c>
      <c r="B52" s="14">
        <v>104777.31</v>
      </c>
      <c r="C52" s="13" t="s">
        <v>10</v>
      </c>
      <c r="D52" s="15" t="s">
        <v>85</v>
      </c>
    </row>
    <row r="53" spans="1:4" s="6" customFormat="1" x14ac:dyDescent="0.45">
      <c r="A53" s="18" t="s">
        <v>31</v>
      </c>
      <c r="B53" s="14">
        <v>99107.51</v>
      </c>
      <c r="C53" s="13" t="s">
        <v>9</v>
      </c>
      <c r="D53" s="15" t="s">
        <v>86</v>
      </c>
    </row>
    <row r="54" spans="1:4" s="6" customFormat="1" ht="24" x14ac:dyDescent="0.45">
      <c r="A54" s="13" t="s">
        <v>39</v>
      </c>
      <c r="B54" s="14">
        <v>92636.69</v>
      </c>
      <c r="C54" s="13" t="s">
        <v>10</v>
      </c>
      <c r="D54" s="15" t="s">
        <v>87</v>
      </c>
    </row>
    <row r="55" spans="1:4" s="6" customFormat="1" x14ac:dyDescent="0.45">
      <c r="A55" s="16" t="s">
        <v>38</v>
      </c>
      <c r="B55" s="14">
        <v>79068.740000000005</v>
      </c>
      <c r="C55" s="13" t="s">
        <v>9</v>
      </c>
      <c r="D55" s="15" t="s">
        <v>88</v>
      </c>
    </row>
    <row r="56" spans="1:4" s="6" customFormat="1" x14ac:dyDescent="0.45">
      <c r="A56" s="13" t="s">
        <v>4</v>
      </c>
      <c r="B56" s="14">
        <v>73780.710000000006</v>
      </c>
      <c r="C56" s="13" t="s">
        <v>12</v>
      </c>
      <c r="D56" s="15"/>
    </row>
    <row r="57" spans="1:4" s="6" customFormat="1" ht="24" x14ac:dyDescent="0.45">
      <c r="A57" s="13" t="s">
        <v>3</v>
      </c>
      <c r="B57" s="14">
        <v>65608.59</v>
      </c>
      <c r="C57" s="13" t="s">
        <v>9</v>
      </c>
      <c r="D57" s="15" t="s">
        <v>124</v>
      </c>
    </row>
    <row r="58" spans="1:4" s="6" customFormat="1" x14ac:dyDescent="0.45">
      <c r="A58" s="13" t="s">
        <v>18</v>
      </c>
      <c r="B58" s="14">
        <v>59266.32</v>
      </c>
      <c r="C58" s="13" t="s">
        <v>10</v>
      </c>
      <c r="D58" s="15" t="s">
        <v>89</v>
      </c>
    </row>
    <row r="59" spans="1:4" s="6" customFormat="1" x14ac:dyDescent="0.45">
      <c r="A59" s="13" t="s">
        <v>23</v>
      </c>
      <c r="B59" s="14">
        <v>57098.89</v>
      </c>
      <c r="C59" s="13" t="s">
        <v>10</v>
      </c>
      <c r="D59" s="15" t="s">
        <v>90</v>
      </c>
    </row>
    <row r="60" spans="1:4" s="6" customFormat="1" x14ac:dyDescent="0.45">
      <c r="A60" s="18" t="s">
        <v>23</v>
      </c>
      <c r="B60" s="14">
        <v>56516.25</v>
      </c>
      <c r="C60" s="13" t="s">
        <v>10</v>
      </c>
      <c r="D60" s="15" t="s">
        <v>91</v>
      </c>
    </row>
    <row r="61" spans="1:4" s="6" customFormat="1" x14ac:dyDescent="0.45">
      <c r="A61" s="13" t="s">
        <v>5</v>
      </c>
      <c r="B61" s="14">
        <v>54573.64</v>
      </c>
      <c r="C61" s="13" t="s">
        <v>10</v>
      </c>
      <c r="D61" s="15" t="s">
        <v>113</v>
      </c>
    </row>
    <row r="62" spans="1:4" s="6" customFormat="1" x14ac:dyDescent="0.45">
      <c r="A62" s="18" t="s">
        <v>38</v>
      </c>
      <c r="B62" s="14">
        <v>51125.64</v>
      </c>
      <c r="C62" s="13" t="s">
        <v>9</v>
      </c>
      <c r="D62" s="15" t="s">
        <v>92</v>
      </c>
    </row>
    <row r="63" spans="1:4" s="6" customFormat="1" ht="46.9" customHeight="1" x14ac:dyDescent="0.45">
      <c r="A63" s="16" t="s">
        <v>37</v>
      </c>
      <c r="B63" s="14">
        <v>49536.88</v>
      </c>
      <c r="C63" s="13" t="s">
        <v>9</v>
      </c>
      <c r="D63" s="15" t="s">
        <v>93</v>
      </c>
    </row>
    <row r="64" spans="1:4" s="6" customFormat="1" ht="24" x14ac:dyDescent="0.45">
      <c r="A64" s="13" t="s">
        <v>36</v>
      </c>
      <c r="B64" s="14">
        <v>43354.55</v>
      </c>
      <c r="C64" s="13" t="s">
        <v>10</v>
      </c>
      <c r="D64" s="15" t="s">
        <v>94</v>
      </c>
    </row>
    <row r="65" spans="1:4" s="6" customFormat="1" ht="24" x14ac:dyDescent="0.45">
      <c r="A65" s="18" t="s">
        <v>18</v>
      </c>
      <c r="B65" s="14">
        <v>42452.959999999999</v>
      </c>
      <c r="C65" s="13" t="s">
        <v>10</v>
      </c>
      <c r="D65" s="15" t="s">
        <v>95</v>
      </c>
    </row>
    <row r="66" spans="1:4" s="6" customFormat="1" ht="24" x14ac:dyDescent="0.45">
      <c r="A66" s="13" t="s">
        <v>28</v>
      </c>
      <c r="B66" s="14">
        <v>38310.550000000003</v>
      </c>
      <c r="C66" s="13" t="s">
        <v>11</v>
      </c>
      <c r="D66" s="15" t="s">
        <v>96</v>
      </c>
    </row>
    <row r="67" spans="1:4" s="6" customFormat="1" x14ac:dyDescent="0.45">
      <c r="A67" s="13" t="s">
        <v>25</v>
      </c>
      <c r="B67" s="14">
        <v>36918.839999999997</v>
      </c>
      <c r="C67" s="13" t="s">
        <v>9</v>
      </c>
      <c r="D67" s="15" t="s">
        <v>97</v>
      </c>
    </row>
    <row r="68" spans="1:4" s="6" customFormat="1" ht="24" x14ac:dyDescent="0.45">
      <c r="A68" s="13" t="s">
        <v>34</v>
      </c>
      <c r="B68" s="14">
        <v>25884.68</v>
      </c>
      <c r="C68" s="13" t="s">
        <v>11</v>
      </c>
      <c r="D68" s="15" t="s">
        <v>98</v>
      </c>
    </row>
    <row r="69" spans="1:4" s="6" customFormat="1" ht="24" x14ac:dyDescent="0.45">
      <c r="A69" s="13" t="s">
        <v>35</v>
      </c>
      <c r="B69" s="14">
        <v>22712.23</v>
      </c>
      <c r="C69" s="13" t="s">
        <v>11</v>
      </c>
      <c r="D69" s="15" t="s">
        <v>99</v>
      </c>
    </row>
    <row r="70" spans="1:4" s="6" customFormat="1" ht="15" customHeight="1" x14ac:dyDescent="0.45">
      <c r="A70" s="13" t="s">
        <v>34</v>
      </c>
      <c r="B70" s="14">
        <v>21208.09</v>
      </c>
      <c r="C70" s="13" t="s">
        <v>9</v>
      </c>
      <c r="D70" s="15" t="s">
        <v>100</v>
      </c>
    </row>
    <row r="71" spans="1:4" s="6" customFormat="1" ht="15.4" customHeight="1" x14ac:dyDescent="0.45">
      <c r="A71" s="13" t="s">
        <v>6</v>
      </c>
      <c r="B71" s="14">
        <v>20714.5</v>
      </c>
      <c r="C71" s="13" t="s">
        <v>12</v>
      </c>
      <c r="D71" s="15"/>
    </row>
    <row r="72" spans="1:4" s="6" customFormat="1" ht="24" x14ac:dyDescent="0.45">
      <c r="A72" s="13" t="s">
        <v>33</v>
      </c>
      <c r="B72" s="14">
        <v>17027.560000000001</v>
      </c>
      <c r="C72" s="13" t="s">
        <v>11</v>
      </c>
      <c r="D72" s="15" t="s">
        <v>101</v>
      </c>
    </row>
    <row r="73" spans="1:4" s="6" customFormat="1" ht="24" x14ac:dyDescent="0.45">
      <c r="A73" s="13" t="s">
        <v>28</v>
      </c>
      <c r="B73" s="14">
        <v>15173.08</v>
      </c>
      <c r="C73" s="13" t="s">
        <v>11</v>
      </c>
      <c r="D73" s="15" t="s">
        <v>102</v>
      </c>
    </row>
    <row r="74" spans="1:4" s="6" customFormat="1" ht="24" x14ac:dyDescent="0.45">
      <c r="A74" s="18" t="s">
        <v>32</v>
      </c>
      <c r="B74" s="14">
        <v>14948.17</v>
      </c>
      <c r="C74" s="13" t="s">
        <v>10</v>
      </c>
      <c r="D74" s="15" t="s">
        <v>103</v>
      </c>
    </row>
    <row r="75" spans="1:4" s="6" customFormat="1" ht="24" x14ac:dyDescent="0.45">
      <c r="A75" s="18" t="s">
        <v>31</v>
      </c>
      <c r="B75" s="14">
        <v>13751.44</v>
      </c>
      <c r="C75" s="13" t="s">
        <v>10</v>
      </c>
      <c r="D75" s="22" t="s">
        <v>104</v>
      </c>
    </row>
    <row r="76" spans="1:4" s="6" customFormat="1" x14ac:dyDescent="0.45">
      <c r="A76" s="13" t="s">
        <v>7</v>
      </c>
      <c r="B76" s="14">
        <v>11573.7</v>
      </c>
      <c r="C76" s="13" t="s">
        <v>12</v>
      </c>
      <c r="D76" s="15"/>
    </row>
    <row r="77" spans="1:4" s="6" customFormat="1" ht="24" x14ac:dyDescent="0.45">
      <c r="A77" s="13" t="s">
        <v>20</v>
      </c>
      <c r="B77" s="14">
        <v>8978.69</v>
      </c>
      <c r="C77" s="13" t="s">
        <v>11</v>
      </c>
      <c r="D77" s="15" t="s">
        <v>105</v>
      </c>
    </row>
    <row r="78" spans="1:4" s="6" customFormat="1" ht="24" x14ac:dyDescent="0.45">
      <c r="A78" s="18" t="s">
        <v>29</v>
      </c>
      <c r="B78" s="14">
        <v>6620.97</v>
      </c>
      <c r="C78" s="13" t="s">
        <v>11</v>
      </c>
      <c r="D78" s="15" t="s">
        <v>106</v>
      </c>
    </row>
    <row r="79" spans="1:4" s="6" customFormat="1" x14ac:dyDescent="0.45">
      <c r="A79" s="13" t="s">
        <v>41</v>
      </c>
      <c r="B79" s="14">
        <v>5025.01</v>
      </c>
      <c r="C79" s="13" t="s">
        <v>12</v>
      </c>
      <c r="D79" s="21"/>
    </row>
    <row r="80" spans="1:4" s="6" customFormat="1" ht="14.65" customHeight="1" x14ac:dyDescent="0.45">
      <c r="A80" s="13" t="s">
        <v>3</v>
      </c>
      <c r="B80" s="14">
        <v>3136.99</v>
      </c>
      <c r="C80" s="13" t="s">
        <v>9</v>
      </c>
      <c r="D80" s="15" t="s">
        <v>107</v>
      </c>
    </row>
    <row r="81" spans="1:5" s="6" customFormat="1" x14ac:dyDescent="0.45">
      <c r="A81" s="9"/>
      <c r="B81" s="10"/>
      <c r="C81" s="11"/>
      <c r="D81" s="12"/>
    </row>
    <row r="82" spans="1:5" s="6" customFormat="1" x14ac:dyDescent="0.45">
      <c r="A82" s="4" t="s">
        <v>0</v>
      </c>
      <c r="B82" s="5">
        <f>SUBTOTAL(109,Table1[Cantidad Federal Obligada])</f>
        <v>59878085.850000001</v>
      </c>
      <c r="C82" s="4"/>
      <c r="D82" s="3"/>
    </row>
    <row r="83" spans="1:5" s="6" customFormat="1" x14ac:dyDescent="0.45">
      <c r="A83" s="4" t="s">
        <v>108</v>
      </c>
      <c r="B83" s="8">
        <f>SUBTOTAL(103,Table1[Nombre del Solicitante])</f>
        <v>79</v>
      </c>
      <c r="C83" s="4"/>
      <c r="D83" s="4"/>
    </row>
    <row r="84" spans="1:5" s="6" customFormat="1" x14ac:dyDescent="0.45">
      <c r="A84"/>
      <c r="B84"/>
      <c r="C84"/>
      <c r="D84"/>
    </row>
    <row r="85" spans="1:5" s="6" customFormat="1" x14ac:dyDescent="0.45">
      <c r="A85"/>
      <c r="B85"/>
      <c r="C85"/>
      <c r="D85"/>
    </row>
    <row r="86" spans="1:5" s="6" customFormat="1" x14ac:dyDescent="0.45">
      <c r="A86"/>
      <c r="B86"/>
      <c r="C86"/>
      <c r="D86"/>
      <c r="E86" s="3"/>
    </row>
    <row r="87" spans="1:5" s="6" customFormat="1" x14ac:dyDescent="0.45">
      <c r="A87"/>
      <c r="B87"/>
      <c r="C87"/>
      <c r="D87" s="7"/>
      <c r="E87"/>
    </row>
    <row r="88" spans="1:5" s="6" customFormat="1" x14ac:dyDescent="0.45">
      <c r="A88"/>
      <c r="B88"/>
      <c r="C88"/>
      <c r="D88" s="7"/>
      <c r="E88"/>
    </row>
    <row r="89" spans="1:5" s="6" customFormat="1" x14ac:dyDescent="0.45">
      <c r="A89"/>
      <c r="B89"/>
      <c r="C89"/>
      <c r="D89" s="7"/>
      <c r="E89"/>
    </row>
    <row r="90" spans="1:5" s="6" customFormat="1" x14ac:dyDescent="0.45">
      <c r="A90"/>
      <c r="B90"/>
      <c r="C90"/>
      <c r="D90"/>
      <c r="E90"/>
    </row>
    <row r="91" spans="1:5" s="6" customFormat="1" x14ac:dyDescent="0.45">
      <c r="A91"/>
      <c r="B91"/>
      <c r="C91"/>
      <c r="D91"/>
      <c r="E91"/>
    </row>
    <row r="92" spans="1:5" s="6" customFormat="1" x14ac:dyDescent="0.45">
      <c r="A92"/>
      <c r="B92"/>
      <c r="C92"/>
      <c r="D92"/>
      <c r="E92"/>
    </row>
    <row r="93" spans="1:5" s="6" customFormat="1" x14ac:dyDescent="0.45">
      <c r="A93"/>
      <c r="B93"/>
      <c r="C93"/>
      <c r="D93"/>
      <c r="E93"/>
    </row>
    <row r="94" spans="1:5" s="6" customFormat="1" x14ac:dyDescent="0.45">
      <c r="A94"/>
      <c r="B94"/>
      <c r="C94"/>
      <c r="D94"/>
      <c r="E94"/>
    </row>
    <row r="95" spans="1:5" s="6" customFormat="1" ht="24.75" customHeight="1" x14ac:dyDescent="0.45">
      <c r="A95"/>
      <c r="B95"/>
      <c r="C95"/>
      <c r="D95"/>
      <c r="E95"/>
    </row>
    <row r="96" spans="1:5" s="6" customFormat="1" x14ac:dyDescent="0.45">
      <c r="A96"/>
      <c r="B96"/>
      <c r="C96"/>
      <c r="D96"/>
      <c r="E96"/>
    </row>
    <row r="97" spans="1:5" s="6" customFormat="1" x14ac:dyDescent="0.45">
      <c r="A97"/>
      <c r="B97"/>
      <c r="C97"/>
      <c r="D97"/>
      <c r="E97"/>
    </row>
    <row r="98" spans="1:5" s="6" customFormat="1" x14ac:dyDescent="0.45">
      <c r="A98"/>
      <c r="B98"/>
      <c r="C98"/>
      <c r="D98"/>
      <c r="E98"/>
    </row>
    <row r="99" spans="1:5" s="6" customFormat="1" x14ac:dyDescent="0.45">
      <c r="A99"/>
      <c r="B99"/>
      <c r="C99"/>
      <c r="D99"/>
      <c r="E99"/>
    </row>
    <row r="100" spans="1:5" s="6" customFormat="1" x14ac:dyDescent="0.45">
      <c r="A100"/>
      <c r="B100"/>
      <c r="C100"/>
      <c r="D100"/>
      <c r="E100"/>
    </row>
    <row r="101" spans="1:5" s="6" customFormat="1" ht="15" customHeight="1" x14ac:dyDescent="0.45">
      <c r="A101"/>
      <c r="B101"/>
      <c r="C101"/>
      <c r="D101"/>
      <c r="E101"/>
    </row>
    <row r="102" spans="1:5" s="6" customFormat="1" x14ac:dyDescent="0.45">
      <c r="A102"/>
      <c r="B102"/>
      <c r="C102"/>
      <c r="D102"/>
      <c r="E102"/>
    </row>
    <row r="103" spans="1:5" s="6" customFormat="1" x14ac:dyDescent="0.45">
      <c r="A103"/>
      <c r="B103"/>
      <c r="C103"/>
      <c r="D103"/>
      <c r="E103"/>
    </row>
    <row r="104" spans="1:5" s="6" customFormat="1" x14ac:dyDescent="0.45">
      <c r="A104"/>
      <c r="B104"/>
      <c r="C104"/>
      <c r="D104"/>
      <c r="E104"/>
    </row>
    <row r="105" spans="1:5" s="6" customFormat="1" x14ac:dyDescent="0.45">
      <c r="A105"/>
      <c r="B105"/>
      <c r="C105"/>
      <c r="D105"/>
      <c r="E105"/>
    </row>
    <row r="106" spans="1:5" s="6" customFormat="1" x14ac:dyDescent="0.45">
      <c r="A106"/>
      <c r="B106"/>
      <c r="C106"/>
      <c r="D106"/>
      <c r="E106"/>
    </row>
    <row r="107" spans="1:5" s="6" customFormat="1" x14ac:dyDescent="0.45">
      <c r="A107"/>
      <c r="B107"/>
      <c r="C107"/>
      <c r="D107"/>
      <c r="E107"/>
    </row>
    <row r="108" spans="1:5" s="6" customFormat="1" x14ac:dyDescent="0.45">
      <c r="A108"/>
      <c r="B108"/>
      <c r="C108"/>
      <c r="D108"/>
      <c r="E108"/>
    </row>
    <row r="109" spans="1:5" s="6" customFormat="1" x14ac:dyDescent="0.45">
      <c r="A109"/>
      <c r="B109"/>
      <c r="C109"/>
      <c r="D109"/>
      <c r="E109"/>
    </row>
    <row r="110" spans="1:5" s="6" customFormat="1" x14ac:dyDescent="0.45">
      <c r="A110"/>
      <c r="B110"/>
      <c r="C110"/>
      <c r="D110"/>
      <c r="E110"/>
    </row>
    <row r="111" spans="1:5" s="6" customFormat="1" ht="28.5" customHeight="1" x14ac:dyDescent="0.45">
      <c r="A111"/>
      <c r="B111"/>
      <c r="C111"/>
      <c r="D111"/>
      <c r="E111"/>
    </row>
    <row r="112" spans="1:5" s="6" customFormat="1" x14ac:dyDescent="0.45">
      <c r="A112"/>
      <c r="B112"/>
      <c r="C112"/>
      <c r="D112"/>
      <c r="E112"/>
    </row>
    <row r="113" spans="1:5" s="6" customFormat="1" x14ac:dyDescent="0.45">
      <c r="A113"/>
      <c r="B113"/>
      <c r="C113"/>
      <c r="D113"/>
      <c r="E113"/>
    </row>
    <row r="114" spans="1:5" s="6" customFormat="1" x14ac:dyDescent="0.45">
      <c r="A114"/>
      <c r="B114"/>
      <c r="C114"/>
      <c r="D114"/>
      <c r="E114"/>
    </row>
    <row r="115" spans="1:5" s="6" customFormat="1" x14ac:dyDescent="0.45">
      <c r="A115"/>
      <c r="B115"/>
      <c r="C115"/>
      <c r="D115"/>
      <c r="E115"/>
    </row>
    <row r="116" spans="1:5" s="6" customFormat="1" x14ac:dyDescent="0.45">
      <c r="A116"/>
      <c r="B116"/>
      <c r="C116"/>
      <c r="D116"/>
      <c r="E116"/>
    </row>
    <row r="117" spans="1:5" s="6" customFormat="1" x14ac:dyDescent="0.45">
      <c r="A117"/>
      <c r="B117"/>
      <c r="C117"/>
      <c r="D117"/>
      <c r="E117"/>
    </row>
    <row r="118" spans="1:5" s="6" customFormat="1" x14ac:dyDescent="0.45">
      <c r="A118"/>
      <c r="B118"/>
      <c r="C118"/>
      <c r="D118"/>
      <c r="E118"/>
    </row>
    <row r="119" spans="1:5" s="6" customFormat="1" x14ac:dyDescent="0.45">
      <c r="A119"/>
      <c r="B119"/>
      <c r="C119"/>
      <c r="D119"/>
      <c r="E119"/>
    </row>
    <row r="120" spans="1:5" s="6" customFormat="1" x14ac:dyDescent="0.45">
      <c r="A120"/>
      <c r="B120"/>
      <c r="C120"/>
      <c r="D120"/>
      <c r="E120"/>
    </row>
    <row r="121" spans="1:5" s="6" customFormat="1" x14ac:dyDescent="0.45">
      <c r="A121"/>
      <c r="B121"/>
      <c r="C121"/>
      <c r="D121"/>
      <c r="E121"/>
    </row>
    <row r="122" spans="1:5" s="6" customFormat="1" x14ac:dyDescent="0.45">
      <c r="A122"/>
      <c r="B122"/>
      <c r="C122"/>
      <c r="D122"/>
      <c r="E122"/>
    </row>
    <row r="123" spans="1:5" s="6" customFormat="1" x14ac:dyDescent="0.45">
      <c r="A123"/>
      <c r="B123"/>
      <c r="C123"/>
      <c r="D123"/>
      <c r="E123"/>
    </row>
    <row r="124" spans="1:5" s="6" customFormat="1" x14ac:dyDescent="0.45">
      <c r="A124"/>
      <c r="B124"/>
      <c r="C124"/>
      <c r="D124"/>
      <c r="E124"/>
    </row>
    <row r="125" spans="1:5" s="6" customFormat="1" x14ac:dyDescent="0.45">
      <c r="A125"/>
      <c r="B125"/>
      <c r="C125"/>
      <c r="D125"/>
      <c r="E125"/>
    </row>
    <row r="126" spans="1:5" s="6" customFormat="1" x14ac:dyDescent="0.45">
      <c r="A126"/>
      <c r="B126"/>
      <c r="C126"/>
      <c r="D126"/>
      <c r="E126"/>
    </row>
    <row r="127" spans="1:5" s="6" customFormat="1" x14ac:dyDescent="0.45">
      <c r="A127"/>
      <c r="B127"/>
      <c r="C127"/>
      <c r="D127"/>
      <c r="E127"/>
    </row>
    <row r="128" spans="1:5" s="6" customFormat="1" x14ac:dyDescent="0.45">
      <c r="A128"/>
      <c r="B128"/>
      <c r="C128"/>
      <c r="D128"/>
      <c r="E128"/>
    </row>
    <row r="129" spans="1:5" s="6" customFormat="1" x14ac:dyDescent="0.45">
      <c r="A129"/>
      <c r="B129"/>
      <c r="C129"/>
      <c r="D129"/>
      <c r="E129"/>
    </row>
    <row r="130" spans="1:5" s="6" customFormat="1" ht="15" customHeight="1" x14ac:dyDescent="0.45">
      <c r="A130"/>
      <c r="B130"/>
      <c r="C130"/>
      <c r="D130"/>
      <c r="E130"/>
    </row>
    <row r="131" spans="1:5" s="6" customFormat="1" x14ac:dyDescent="0.45">
      <c r="A131"/>
      <c r="B131"/>
      <c r="C131"/>
      <c r="D131"/>
      <c r="E131"/>
    </row>
    <row r="132" spans="1:5" s="6" customFormat="1" x14ac:dyDescent="0.45">
      <c r="A132"/>
      <c r="B132"/>
      <c r="C132"/>
      <c r="D132"/>
      <c r="E132"/>
    </row>
    <row r="133" spans="1:5" s="6" customFormat="1" x14ac:dyDescent="0.45">
      <c r="A133"/>
      <c r="B133"/>
      <c r="C133"/>
      <c r="D133"/>
      <c r="E133"/>
    </row>
    <row r="134" spans="1:5" s="6" customFormat="1" x14ac:dyDescent="0.45">
      <c r="A134"/>
      <c r="B134"/>
      <c r="C134"/>
      <c r="D134"/>
      <c r="E134"/>
    </row>
    <row r="135" spans="1:5" s="6" customFormat="1" x14ac:dyDescent="0.45">
      <c r="A135"/>
      <c r="B135"/>
      <c r="C135"/>
      <c r="D135"/>
      <c r="E135"/>
    </row>
    <row r="136" spans="1:5" s="6" customFormat="1" x14ac:dyDescent="0.45">
      <c r="A136"/>
      <c r="B136"/>
      <c r="C136"/>
      <c r="D136"/>
      <c r="E136"/>
    </row>
    <row r="137" spans="1:5" s="6" customFormat="1" x14ac:dyDescent="0.45">
      <c r="A137"/>
      <c r="B137"/>
      <c r="C137"/>
      <c r="D137"/>
      <c r="E137"/>
    </row>
    <row r="138" spans="1:5" s="6" customFormat="1" x14ac:dyDescent="0.45">
      <c r="A138"/>
      <c r="B138"/>
      <c r="C138"/>
      <c r="D138"/>
      <c r="E138"/>
    </row>
    <row r="139" spans="1:5" s="6" customFormat="1" ht="24.75" customHeight="1" x14ac:dyDescent="0.45">
      <c r="A139"/>
      <c r="B139"/>
      <c r="C139"/>
      <c r="D139"/>
      <c r="E139"/>
    </row>
    <row r="140" spans="1:5" s="6" customFormat="1" x14ac:dyDescent="0.45">
      <c r="A140"/>
      <c r="B140"/>
      <c r="C140"/>
      <c r="D140"/>
      <c r="E140"/>
    </row>
    <row r="141" spans="1:5" s="6" customFormat="1" x14ac:dyDescent="0.45">
      <c r="A141"/>
      <c r="B141"/>
      <c r="C141"/>
      <c r="D141"/>
      <c r="E141"/>
    </row>
    <row r="142" spans="1:5" s="6" customFormat="1" x14ac:dyDescent="0.45">
      <c r="A142"/>
      <c r="B142"/>
      <c r="C142"/>
      <c r="D142"/>
      <c r="E142"/>
    </row>
    <row r="143" spans="1:5" s="6" customFormat="1" x14ac:dyDescent="0.45">
      <c r="A143"/>
      <c r="B143"/>
      <c r="C143"/>
      <c r="D143"/>
      <c r="E143"/>
    </row>
    <row r="144" spans="1:5" s="6" customFormat="1" x14ac:dyDescent="0.45">
      <c r="A144"/>
      <c r="B144"/>
      <c r="C144"/>
      <c r="D144"/>
      <c r="E144"/>
    </row>
    <row r="145" spans="1:5" s="6" customFormat="1" x14ac:dyDescent="0.45">
      <c r="A145"/>
      <c r="B145"/>
      <c r="C145"/>
      <c r="D145"/>
      <c r="E145"/>
    </row>
    <row r="146" spans="1:5" s="6" customFormat="1" x14ac:dyDescent="0.45">
      <c r="A146"/>
      <c r="B146"/>
      <c r="C146"/>
      <c r="D146"/>
      <c r="E146"/>
    </row>
    <row r="147" spans="1:5" s="6" customFormat="1" x14ac:dyDescent="0.45">
      <c r="A147"/>
      <c r="B147"/>
      <c r="C147"/>
      <c r="D147"/>
      <c r="E147"/>
    </row>
    <row r="148" spans="1:5" s="6" customFormat="1" x14ac:dyDescent="0.45">
      <c r="A148"/>
      <c r="B148"/>
      <c r="C148"/>
      <c r="D148"/>
      <c r="E148"/>
    </row>
    <row r="149" spans="1:5" s="6" customFormat="1" x14ac:dyDescent="0.45">
      <c r="A149"/>
      <c r="B149"/>
      <c r="C149"/>
      <c r="D149"/>
      <c r="E149"/>
    </row>
    <row r="150" spans="1:5" s="6" customFormat="1" x14ac:dyDescent="0.45">
      <c r="A150"/>
      <c r="B150"/>
      <c r="C150"/>
      <c r="D150"/>
      <c r="E150"/>
    </row>
    <row r="151" spans="1:5" s="6" customFormat="1" x14ac:dyDescent="0.45">
      <c r="A151"/>
      <c r="B151"/>
      <c r="C151"/>
      <c r="D151"/>
      <c r="E151"/>
    </row>
    <row r="152" spans="1:5" s="6" customFormat="1" x14ac:dyDescent="0.45">
      <c r="A152"/>
      <c r="B152"/>
      <c r="C152"/>
      <c r="D152"/>
      <c r="E152"/>
    </row>
    <row r="153" spans="1:5" s="6" customFormat="1" x14ac:dyDescent="0.45">
      <c r="A153"/>
      <c r="B153"/>
      <c r="C153"/>
      <c r="D153"/>
      <c r="E153"/>
    </row>
    <row r="154" spans="1:5" s="6" customFormat="1" x14ac:dyDescent="0.45">
      <c r="A154"/>
      <c r="B154"/>
      <c r="C154"/>
      <c r="D154"/>
      <c r="E154"/>
    </row>
    <row r="155" spans="1:5" s="6" customFormat="1" x14ac:dyDescent="0.45">
      <c r="A155"/>
      <c r="B155"/>
      <c r="C155"/>
      <c r="D155"/>
      <c r="E155"/>
    </row>
    <row r="156" spans="1:5" s="6" customFormat="1" x14ac:dyDescent="0.45">
      <c r="A156"/>
      <c r="B156"/>
      <c r="C156"/>
      <c r="D156"/>
      <c r="E156"/>
    </row>
    <row r="157" spans="1:5" s="6" customFormat="1" x14ac:dyDescent="0.45">
      <c r="A157"/>
      <c r="B157"/>
      <c r="C157"/>
      <c r="D157"/>
      <c r="E157"/>
    </row>
    <row r="158" spans="1:5" s="6" customFormat="1" x14ac:dyDescent="0.45">
      <c r="A158"/>
      <c r="B158"/>
      <c r="C158"/>
      <c r="D158"/>
      <c r="E158"/>
    </row>
    <row r="159" spans="1:5" s="6" customFormat="1" ht="13.5" customHeight="1" x14ac:dyDescent="0.45">
      <c r="A159"/>
      <c r="B159"/>
      <c r="C159"/>
      <c r="D159"/>
      <c r="E159"/>
    </row>
    <row r="160" spans="1:5" s="6" customFormat="1" ht="25.5" customHeight="1" x14ac:dyDescent="0.45">
      <c r="A160"/>
      <c r="B160"/>
      <c r="C160"/>
      <c r="D160"/>
      <c r="E160"/>
    </row>
    <row r="161" spans="1:5" s="6" customFormat="1" ht="9" hidden="1" customHeight="1" x14ac:dyDescent="0.45">
      <c r="A161"/>
      <c r="B161"/>
      <c r="C161"/>
      <c r="D161"/>
      <c r="E161"/>
    </row>
    <row r="162" spans="1:5" s="6" customFormat="1" ht="164.25" customHeight="1" x14ac:dyDescent="0.45">
      <c r="A162"/>
      <c r="B162"/>
      <c r="C162"/>
      <c r="D162"/>
      <c r="E162"/>
    </row>
    <row r="163" spans="1:5" s="6" customFormat="1" x14ac:dyDescent="0.45">
      <c r="A163"/>
      <c r="B163"/>
      <c r="C163"/>
      <c r="D163"/>
      <c r="E163"/>
    </row>
    <row r="164" spans="1:5" s="6" customFormat="1" x14ac:dyDescent="0.45">
      <c r="A164"/>
      <c r="B164"/>
      <c r="C164"/>
      <c r="D164"/>
      <c r="E164"/>
    </row>
    <row r="165" spans="1:5" s="6" customFormat="1" ht="82.5" customHeight="1" x14ac:dyDescent="0.45">
      <c r="A165"/>
      <c r="B165"/>
      <c r="C165"/>
      <c r="D165"/>
      <c r="E165"/>
    </row>
    <row r="166" spans="1:5" s="6" customFormat="1" x14ac:dyDescent="0.45">
      <c r="A166"/>
      <c r="B166"/>
      <c r="C166"/>
      <c r="D166"/>
      <c r="E166"/>
    </row>
    <row r="167" spans="1:5" s="6" customFormat="1" x14ac:dyDescent="0.45">
      <c r="A167"/>
      <c r="B167"/>
      <c r="C167"/>
      <c r="D167"/>
      <c r="E167"/>
    </row>
    <row r="168" spans="1:5" s="6" customFormat="1" x14ac:dyDescent="0.45">
      <c r="A168"/>
      <c r="B168"/>
      <c r="C168"/>
      <c r="D168"/>
      <c r="E168"/>
    </row>
    <row r="169" spans="1:5" s="6" customFormat="1" x14ac:dyDescent="0.45">
      <c r="A169"/>
      <c r="B169"/>
      <c r="C169"/>
      <c r="D169"/>
      <c r="E169"/>
    </row>
    <row r="170" spans="1:5" s="6" customFormat="1" x14ac:dyDescent="0.45">
      <c r="A170"/>
      <c r="B170"/>
      <c r="C170"/>
      <c r="D170"/>
      <c r="E170"/>
    </row>
    <row r="171" spans="1:5" s="6" customFormat="1" x14ac:dyDescent="0.45">
      <c r="A171"/>
      <c r="B171"/>
      <c r="C171"/>
      <c r="D171"/>
      <c r="E171"/>
    </row>
    <row r="172" spans="1:5" s="6" customFormat="1" x14ac:dyDescent="0.45">
      <c r="A172"/>
      <c r="B172"/>
      <c r="C172"/>
      <c r="D172"/>
      <c r="E172"/>
    </row>
    <row r="173" spans="1:5" s="6" customFormat="1" x14ac:dyDescent="0.45">
      <c r="A173"/>
      <c r="B173"/>
      <c r="C173"/>
      <c r="D173"/>
      <c r="E173"/>
    </row>
    <row r="174" spans="1:5" s="6" customFormat="1" x14ac:dyDescent="0.45">
      <c r="A174"/>
      <c r="B174"/>
      <c r="C174"/>
      <c r="D174"/>
      <c r="E174"/>
    </row>
    <row r="175" spans="1:5" s="6" customFormat="1" x14ac:dyDescent="0.45">
      <c r="A175"/>
      <c r="B175"/>
      <c r="C175"/>
      <c r="D175"/>
      <c r="E175"/>
    </row>
    <row r="176" spans="1:5" s="6" customFormat="1" x14ac:dyDescent="0.45">
      <c r="A176"/>
      <c r="B176"/>
      <c r="C176"/>
      <c r="D176"/>
      <c r="E176"/>
    </row>
    <row r="177" spans="1:5" s="6" customFormat="1" ht="24.75" customHeight="1" x14ac:dyDescent="0.45">
      <c r="A177"/>
      <c r="B177"/>
      <c r="C177"/>
      <c r="D177"/>
      <c r="E177"/>
    </row>
    <row r="178" spans="1:5" s="6" customFormat="1" x14ac:dyDescent="0.45">
      <c r="A178"/>
      <c r="B178"/>
      <c r="C178"/>
      <c r="D178"/>
      <c r="E178"/>
    </row>
    <row r="179" spans="1:5" s="6" customFormat="1" x14ac:dyDescent="0.45">
      <c r="A179"/>
      <c r="B179"/>
      <c r="C179"/>
      <c r="D179"/>
      <c r="E179"/>
    </row>
    <row r="180" spans="1:5" s="6" customFormat="1" x14ac:dyDescent="0.45">
      <c r="A180"/>
      <c r="B180"/>
      <c r="C180"/>
      <c r="D180"/>
      <c r="E180"/>
    </row>
    <row r="181" spans="1:5" s="6" customFormat="1" x14ac:dyDescent="0.45">
      <c r="A181"/>
      <c r="B181"/>
      <c r="C181"/>
      <c r="D181"/>
      <c r="E181"/>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739481FFE394E808AD2E501B507D5" ma:contentTypeVersion="12" ma:contentTypeDescription="Create a new document." ma:contentTypeScope="" ma:versionID="5defe21da912cac9f0afe06127b7a0b5">
  <xsd:schema xmlns:xsd="http://www.w3.org/2001/XMLSchema" xmlns:xs="http://www.w3.org/2001/XMLSchema" xmlns:p="http://schemas.microsoft.com/office/2006/metadata/properties" xmlns:ns3="c1ef2b0a-150a-4b31-8396-12f824c241cf" xmlns:ns4="5c65e4b7-5120-4c4b-a1f6-632aa0d1db68" targetNamespace="http://schemas.microsoft.com/office/2006/metadata/properties" ma:root="true" ma:fieldsID="c152bf26c8aceb1a2011049d5a7c12b3" ns3:_="" ns4:_="">
    <xsd:import namespace="c1ef2b0a-150a-4b31-8396-12f824c241cf"/>
    <xsd:import namespace="5c65e4b7-5120-4c4b-a1f6-632aa0d1db6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f2b0a-150a-4b31-8396-12f824c241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65e4b7-5120-4c4b-a1f6-632aa0d1db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DE69ED-18E9-4371-A5A9-CC9CAF9AF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f2b0a-150a-4b31-8396-12f824c241cf"/>
    <ds:schemaRef ds:uri="5c65e4b7-5120-4c4b-a1f6-632aa0d1d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C6FA39-3268-4EFF-81CE-2DC1B29AFD9A}">
  <ds:schemaRefs>
    <ds:schemaRef ds:uri="c1ef2b0a-150a-4b31-8396-12f824c241cf"/>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http://www.w3.org/XML/1998/namespace"/>
    <ds:schemaRef ds:uri="http://schemas.microsoft.com/office/infopath/2007/PartnerControls"/>
    <ds:schemaRef ds:uri="5c65e4b7-5120-4c4b-a1f6-632aa0d1db68"/>
    <ds:schemaRef ds:uri="http://schemas.microsoft.com/office/2006/metadata/properties"/>
  </ds:schemaRefs>
</ds:datastoreItem>
</file>

<file path=customXml/itemProps3.xml><?xml version="1.0" encoding="utf-8"?>
<ds:datastoreItem xmlns:ds="http://schemas.openxmlformats.org/officeDocument/2006/customXml" ds:itemID="{C9087EA8-B108-4F0E-A536-90CEF0F0D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Gonzalez Munoz, Wilberto</cp:lastModifiedBy>
  <cp:revision/>
  <dcterms:created xsi:type="dcterms:W3CDTF">2021-01-08T19:21:51Z</dcterms:created>
  <dcterms:modified xsi:type="dcterms:W3CDTF">2021-02-01T17:35:32Z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0x01010045D739481FFE394E808AD2E501B507D5</vt:lpwstr>
  </property>
</Properties>
</file>